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85" windowWidth="15120" windowHeight="7830"/>
  </bookViews>
  <sheets>
    <sheet name="12.01.2022 г." sheetId="1" r:id="rId1"/>
  </sheets>
  <definedNames>
    <definedName name="_xlnm.Print_Area" localSheetId="0">'12.01.2022 г.'!$A$1:$J$112</definedName>
  </definedNames>
  <calcPr calcId="144525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</calcChain>
</file>

<file path=xl/sharedStrings.xml><?xml version="1.0" encoding="utf-8"?>
<sst xmlns="http://schemas.openxmlformats.org/spreadsheetml/2006/main" count="640" uniqueCount="346">
  <si>
    <t>№ п/п</t>
  </si>
  <si>
    <t>Дата опубликования</t>
  </si>
  <si>
    <t>Наименование потребителя</t>
  </si>
  <si>
    <t>Номер договора</t>
  </si>
  <si>
    <t>Наименование объектов энергоснабжения</t>
  </si>
  <si>
    <t xml:space="preserve">                       Приложение 3</t>
  </si>
  <si>
    <t>Задолженность</t>
  </si>
  <si>
    <t xml:space="preserve">        Дата ограничения</t>
  </si>
  <si>
    <t>Адрес (фактический)</t>
  </si>
  <si>
    <t>Точка поставки</t>
  </si>
  <si>
    <t>Овчарня, жилой дом</t>
  </si>
  <si>
    <t>Дом животновода</t>
  </si>
  <si>
    <t>Дом животновода, овчарня</t>
  </si>
  <si>
    <t>Здание овчарни</t>
  </si>
  <si>
    <t>Овчарня</t>
  </si>
  <si>
    <t>Реестр уведомлений о  ограничении(отключении) режима потребления электроэнергии потребителям, юридическим лицам. Филиал ПАО  Россети Юг-Калмэнерго (12.01.2022 г.)</t>
  </si>
  <si>
    <t>Целинный район</t>
  </si>
  <si>
    <t>Газпром газораспределение Элиста АО</t>
  </si>
  <si>
    <t>Целинный район, с. Троицкое, ул. Чапаева, д. 43</t>
  </si>
  <si>
    <t>ПС 35/10 кВ "Троицкая"
ВЛ 10 кВ "Заготконтора"</t>
  </si>
  <si>
    <t>Административное здание</t>
  </si>
  <si>
    <t>20.01.2021 г.</t>
  </si>
  <si>
    <t>12.01.2021 г.</t>
  </si>
  <si>
    <t>Цаган Элсн СПК</t>
  </si>
  <si>
    <t xml:space="preserve"> Целинный район, в границах Бага-Чоносовского СМО</t>
  </si>
  <si>
    <t>ПС 110 кВ Ленинская                                                            ВЛ 10 кВ "Бригада № 4"</t>
  </si>
  <si>
    <t>Животноводческая стоянка</t>
  </si>
  <si>
    <t>ПС 110/35/10 кВ "Целинная-2"                                                                                                     ВЛ 10 кВ "Балковская"</t>
  </si>
  <si>
    <t>ПС 110/35/10 кВ "Целинная-2"                                                                                          ВЛ 10 кВ "Ар-Нур</t>
  </si>
  <si>
    <t>ДЕЗ МКУ</t>
  </si>
  <si>
    <t xml:space="preserve"> г. Элиста,  п. Аршан, ул. Гагарина, д. 34</t>
  </si>
  <si>
    <t>ПС Зверосовхозная                                                                                                                             ВЛ Элистинская</t>
  </si>
  <si>
    <t>ЛОЛА КХ ООО</t>
  </si>
  <si>
    <t xml:space="preserve"> г. Элиста, п. Лола</t>
  </si>
  <si>
    <t>ПС 35/10 кВ "Лола"                                                                                                                                              ВЛ 10 кВ "Хар-Зуха"</t>
  </si>
  <si>
    <t>Коровник</t>
  </si>
  <si>
    <t>Лиджи Горяев Д В ип</t>
  </si>
  <si>
    <t>Целинный район, 29 км автодороги "Элиста - Волгоград", в 1,5 км на восток от автодороги</t>
  </si>
  <si>
    <t>Здание кошары</t>
  </si>
  <si>
    <t xml:space="preserve">Ользятиева Н ЭГ </t>
  </si>
  <si>
    <t>Приютненский район, Песчаное СМО, 16,5 км по направлению на запад от п. Песчаный</t>
  </si>
  <si>
    <t>ПС 35/10 кВ "Хар-Булук"                                                                               ВЛ 10 кВ "Жив. точки"</t>
  </si>
  <si>
    <t>Муткаев С В ип</t>
  </si>
  <si>
    <t xml:space="preserve"> Целинный район, в 16 км на юго-запад от п. Хар-Булук</t>
  </si>
  <si>
    <t>ПС 35 кВ Хар-Булук                                                           ВЛ 10 кВ "Жив. точки"</t>
  </si>
  <si>
    <t xml:space="preserve">Васляева В В ип </t>
  </si>
  <si>
    <t xml:space="preserve"> Целинный район, в гр. Хар-Булукского СМО, примерно в 469 м на запад от п. Хар-Булук </t>
  </si>
  <si>
    <t>ПС 35 кВ Хар-Булук                                                           ВЛ 10 кВ "Комплекс"</t>
  </si>
  <si>
    <t>Откормочный комплекс на 500 голов КРС</t>
  </si>
  <si>
    <t>Кикенова Ж Н ип</t>
  </si>
  <si>
    <t xml:space="preserve"> г. Элиста, п Аршан, балка Хар-Зуха</t>
  </si>
  <si>
    <t>ПС 35 кВ Лола                                                                         ВЛ 10 кВ "Жив. точки"</t>
  </si>
  <si>
    <t>Овчарня, жилые дома</t>
  </si>
  <si>
    <t>Богаев Г Г ип</t>
  </si>
  <si>
    <t xml:space="preserve"> Целинный район,  в 7 км на юго - восток от п. Овата</t>
  </si>
  <si>
    <t>ПС 35/10 кВ "Калинина"                                                                                              ВЛ 10 кВ "Живточки"</t>
  </si>
  <si>
    <t>Сатаев Т З ип</t>
  </si>
  <si>
    <t>Целинный район, в 10,5 км  на юго - запад от п. Хар - Булук</t>
  </si>
  <si>
    <t>ПС 35 кВ Хар-Булук                                                                                                             ВЛ 10 кВ "Жив. точки"</t>
  </si>
  <si>
    <t>Дом животновода, коровник</t>
  </si>
  <si>
    <t>Бадмаев С Б</t>
  </si>
  <si>
    <t xml:space="preserve"> г.Элиста, пос. Аршан, участок Хар-Зуха</t>
  </si>
  <si>
    <t>Кошара</t>
  </si>
  <si>
    <t xml:space="preserve">Басангова Т Н </t>
  </si>
  <si>
    <t>Целинный район, в границах земель ГУП а/ф "Вознесеновская" в 3,5 км на северо-восток от п. Хар-Усн</t>
  </si>
  <si>
    <t>ПС 35/10 кВ "Ялмта"
ВЛ 10 кВ "Орошение 3"</t>
  </si>
  <si>
    <t xml:space="preserve">Эрендженова Д А </t>
  </si>
  <si>
    <t xml:space="preserve"> Целинный район, в границах Ялмтинского СМО, в 11, 5 км на северо-восток от п. Ялмта</t>
  </si>
  <si>
    <t>ПС 35/10 кВ "Ялмта"
ВЛ 10 кВ "Жив. точки"</t>
  </si>
  <si>
    <t>Манжиков Е А ип</t>
  </si>
  <si>
    <t>п. Лола, вдоль а/д Элиста-Ики-Бурул (7+500м) на границе с Ики-Бурульским районом</t>
  </si>
  <si>
    <t>ПС 35 кВ Лола        ВЛ 10 кВ "Жив. точки"</t>
  </si>
  <si>
    <t>Коровники, жилой дом, РК, в 8 км западнее</t>
  </si>
  <si>
    <t xml:space="preserve">Керимов Г М ип </t>
  </si>
  <si>
    <t>Целинный район, в границах земель Ялмтинского СМО, в 13 км на северо-запад от п. Ялмта</t>
  </si>
  <si>
    <t xml:space="preserve"> ПС 110/35/10 кВ "Целинная-2" ВЛ 10 кВ "Чонта"</t>
  </si>
  <si>
    <t>Здание кошары, жилой дом</t>
  </si>
  <si>
    <t>Бувашев Н Э ип</t>
  </si>
  <si>
    <t xml:space="preserve"> Целинный район, в границах Ялмтинского СМО, в 3 км на северо-восток от п. Ялмта</t>
  </si>
  <si>
    <t>ПС 35 кВ Ялмта ВЛ 10 кВ "Жив. точки"</t>
  </si>
  <si>
    <t xml:space="preserve">Эрендженова О Б </t>
  </si>
  <si>
    <t xml:space="preserve"> Целинный район, в границах Ялмтинского СМО  </t>
  </si>
  <si>
    <t>Сейденабдилов Э М ип</t>
  </si>
  <si>
    <t xml:space="preserve"> Целинный район, в границах Ялмтинского СМО, в 15 км на северо-восток от п. Ялмта</t>
  </si>
  <si>
    <t>Базыров И В</t>
  </si>
  <si>
    <t xml:space="preserve"> Целинный район, на землях Целинного района 18 км северо-восток от п. Ялмта</t>
  </si>
  <si>
    <t>Кошара, жилой дом</t>
  </si>
  <si>
    <t xml:space="preserve">Гонзиков Б Л </t>
  </si>
  <si>
    <t xml:space="preserve"> Целинный район, в границах Ялмтинского СМО в 12,6 км на восток от п. Чонта.</t>
  </si>
  <si>
    <t>Дом животновода, кошара</t>
  </si>
  <si>
    <t xml:space="preserve">Хасбулатов МА А ип </t>
  </si>
  <si>
    <t>Целинный район, в границах Ялмтинского СМО, примерно в 10,7 км по направлению на восток от п. Чонта</t>
  </si>
  <si>
    <t xml:space="preserve">Кудинова Н Л ип </t>
  </si>
  <si>
    <t xml:space="preserve"> Целинный район, в границах Ялмтинского СМО, в 6,0 км от п. Чонта на юго-запад </t>
  </si>
  <si>
    <t>ПС 35 кВ Ялмта      ВЛ 10 кВ "Орошение 3"</t>
  </si>
  <si>
    <t xml:space="preserve">Борлыков С Б </t>
  </si>
  <si>
    <t xml:space="preserve"> Целинный район, в границах Ялмтинского СМО, в 8,5 км по направлению на северо-запад от п. Ялмта</t>
  </si>
  <si>
    <t>Здание коровника</t>
  </si>
  <si>
    <t xml:space="preserve">Арсёнов Ц А ип </t>
  </si>
  <si>
    <t xml:space="preserve"> Целинный район, в 5 км южнее от п. Ялмта</t>
  </si>
  <si>
    <t>ПС 35 кВ Ялмта      ВЛ 10 кВ "Орошение 2"</t>
  </si>
  <si>
    <t>Гобунов В В ип</t>
  </si>
  <si>
    <t>Целинный район, в границах Чагортинского СМО, в 8,5 км на юго-восток от п. Келькеты</t>
  </si>
  <si>
    <t>ПС 35 кВ Водозабор   ВЛ 10 кВ "Тарата"</t>
  </si>
  <si>
    <t>Здание зерносклада</t>
  </si>
  <si>
    <t xml:space="preserve">Магомедова Х М </t>
  </si>
  <si>
    <t xml:space="preserve"> Целинный район, с. Вознесеновка, д. б/н </t>
  </si>
  <si>
    <t>ПС 35 кВ Вознесеновская   ВЛ 10 кВ "Ферма 3"</t>
  </si>
  <si>
    <t xml:space="preserve">Джалыкова Б Ф ип </t>
  </si>
  <si>
    <t xml:space="preserve"> Целинный район, примерно в 8 км по направлению на восток от ориентира п. Овата </t>
  </si>
  <si>
    <t>ПС 35 кВ Калинина  ВЛ 10 кВ "Жив. точки"</t>
  </si>
  <si>
    <t>Кошара, дом животновода</t>
  </si>
  <si>
    <t xml:space="preserve">Артаев С Н ип </t>
  </si>
  <si>
    <t>Целинный район, в 20 км на северо-восток от с. Вознесеновка</t>
  </si>
  <si>
    <t>Жилой дом, здание кошары</t>
  </si>
  <si>
    <t xml:space="preserve">Надвидова Л У </t>
  </si>
  <si>
    <t xml:space="preserve"> Целинный район, в границах Чагортинского СМО</t>
  </si>
  <si>
    <t>ПС 35 кВ Чагорта  ВЛ 10 Кв " Жив . точки "</t>
  </si>
  <si>
    <t>Гаджиев Б Ш ип</t>
  </si>
  <si>
    <t>Целинный район, в 8,51 км на северо-восток от с. Вознесеновка</t>
  </si>
  <si>
    <t>Адыков В А ип</t>
  </si>
  <si>
    <t xml:space="preserve">г. Элиста, участок Хар-Зуха, 7,5 км юго - восточнее п. Лола </t>
  </si>
  <si>
    <t>ПС 35 кВ Лола   ВЛ 10 кВ "Жив. точки"</t>
  </si>
  <si>
    <t>Овчарня, коровник, ангар</t>
  </si>
  <si>
    <t>Ностаев Б А ип</t>
  </si>
  <si>
    <t xml:space="preserve"> Целинный район, в границах Троицкого СМО, в 10 км на юго-восток от с. Троицкое</t>
  </si>
  <si>
    <t>ПС 110 кВ Ленинская  ВЛ 10 кВ "Бригада № 3"</t>
  </si>
  <si>
    <t xml:space="preserve">Микаилов А </t>
  </si>
  <si>
    <t xml:space="preserve"> Целинный район, 25 км на восток от с. Вознесеновка</t>
  </si>
  <si>
    <t>ПС 35 кВ Вознесеновская   ВЛ 10 кВ "Ферма 2"</t>
  </si>
  <si>
    <t>Жилой дом</t>
  </si>
  <si>
    <t xml:space="preserve">Монькаев В А ип </t>
  </si>
  <si>
    <t>Целинный район, в 20 км по направлению на северо-восток от п. Найнтахн</t>
  </si>
  <si>
    <t>ПС 35 кВ Прудовая  ВЛ 10 кВ "Ферма 1,2"</t>
  </si>
  <si>
    <t>Нежилое здание</t>
  </si>
  <si>
    <t>Павлов К Г ип</t>
  </si>
  <si>
    <t xml:space="preserve"> г. Элиста, п. Максимовка</t>
  </si>
  <si>
    <t>ПС 35 кВ Лола  ВЛ 10 кВ "Максимовка"</t>
  </si>
  <si>
    <t>Свинарник</t>
  </si>
  <si>
    <t>Магомедов М Д ип</t>
  </si>
  <si>
    <t xml:space="preserve"> Целинный район, границах земель ГУП агрофирма  "Вознесеновская", в 16 км на юго-восток от с. Вознесеновка</t>
  </si>
  <si>
    <t>Целое здание кошары из камня ракушечника</t>
  </si>
  <si>
    <t xml:space="preserve">Магомедов А Д </t>
  </si>
  <si>
    <t xml:space="preserve"> Целинный район, в границах Вознесеновского СМО, в 15 км на юго-восток от с. Вознесеновка</t>
  </si>
  <si>
    <t xml:space="preserve">Амулакова М Б ип </t>
  </si>
  <si>
    <t>Целинный район, в гр. земель ГУП Агрофирма "Вознесеновка", в 4,0 км на юго-восток от п. Хар-Усн</t>
  </si>
  <si>
    <t>Дом животновода, здание кошары</t>
  </si>
  <si>
    <t xml:space="preserve">Джимбиева Е Б </t>
  </si>
  <si>
    <t xml:space="preserve"> Целинный район, на землях ГУП "Агрофирма Вознесеновская", примерно в 4 км по напр на северо-восток от с. Вознесеновка</t>
  </si>
  <si>
    <t>Четырев С У ип</t>
  </si>
  <si>
    <t xml:space="preserve"> Целинный район, с. Троицкое, в гр. Троицкого СМО, в 7 км на восток от с. Троицкое</t>
  </si>
  <si>
    <t>Жилой дом, летняя кухня, овчарня</t>
  </si>
  <si>
    <t>Нестуров М А ип</t>
  </si>
  <si>
    <t xml:space="preserve"> Целинный район,  в границах Вознесеновского СМО, в 14 км на юго-восток от с. Вознесеновка</t>
  </si>
  <si>
    <t>ПС 35 кВ Вознесеновская  ВЛ 10 кВ "Жив. точки"</t>
  </si>
  <si>
    <t xml:space="preserve">Сангаджиев А М ип </t>
  </si>
  <si>
    <t xml:space="preserve"> Целинный район, в границах Найнтахинского СМО, в 5,5 км на юго-восток от п. Зегиста</t>
  </si>
  <si>
    <t>Здание кошары, свинарник, сарай, зерносклад</t>
  </si>
  <si>
    <t xml:space="preserve">Манджиева В Э </t>
  </si>
  <si>
    <t xml:space="preserve"> Целинный район, в 7 км на севере от п. Хар-Булук </t>
  </si>
  <si>
    <t>ПС 35 кВ Хар-Булук ВЛ 10 кВ "Ферма 3,4"</t>
  </si>
  <si>
    <t>Бабаев А В ип</t>
  </si>
  <si>
    <t>Целинный район, в границах ГУП агрофирмы "Вознесеновская"</t>
  </si>
  <si>
    <t>Максимова Н В ип</t>
  </si>
  <si>
    <t xml:space="preserve"> Целинный район, в границах Вознесеновского СМО, в 21 км а/дороги Элиста-Астахань, в 800 м на север от а/трассы</t>
  </si>
  <si>
    <t>Телятник-откормочник</t>
  </si>
  <si>
    <t>Шалбурова Л Ш ип</t>
  </si>
  <si>
    <t xml:space="preserve"> Целинный район, примерно в 1,3 км от п. Хар-Булук, по направлению на юго-запад</t>
  </si>
  <si>
    <t>ПС 35 кВ Хар-Булук  ВЛ 10 кВ "Жив. точки"</t>
  </si>
  <si>
    <t>Идзибагандов М С ип</t>
  </si>
  <si>
    <t xml:space="preserve"> Приютненский район, примерно в 19,1 км по направлению на юго-запад от ориентира п. Бурата</t>
  </si>
  <si>
    <t>ПС 35 кВ Лола  ВЛ 10 кВ "Хар -Зуха"</t>
  </si>
  <si>
    <t>Манджиев Ц Б</t>
  </si>
  <si>
    <t xml:space="preserve"> Целинный  район, в границах Ики-Чоносовского СМО, в 7, 0 км по направлению на северо-восток от п. Ики-Чонос</t>
  </si>
  <si>
    <t>ПС 110 кВ Ленинская  ВЛ 10 кВ "Жив. точки"</t>
  </si>
  <si>
    <t>Шамаев Р И</t>
  </si>
  <si>
    <t xml:space="preserve"> Целинный район, 10 км на юг от п. Чагорта</t>
  </si>
  <si>
    <t xml:space="preserve">Манджиев А Д </t>
  </si>
  <si>
    <t xml:space="preserve"> Целинный район, в 6 км на северо-восток от п. Бага-Чонос</t>
  </si>
  <si>
    <t>ПС 110/35/10 кВ "Целинная-2" ВЛ 10 кВ "Жив. точки"</t>
  </si>
  <si>
    <t>Лиджиев Б М ип</t>
  </si>
  <si>
    <t xml:space="preserve"> Целинный район, в границах Чагортинского СМО, примерно в 5,2 км по направлению на юго-восток от ориентира п. Чагорта</t>
  </si>
  <si>
    <t>Овчарня, дом животновода</t>
  </si>
  <si>
    <t xml:space="preserve">Цедеева В Б </t>
  </si>
  <si>
    <t>Целинный район, в 5 км на запад от п. Арнурский</t>
  </si>
  <si>
    <t>ПС 35 кВ Целинная-1  ВЛ 10 кВ "Ферма № 1"</t>
  </si>
  <si>
    <t xml:space="preserve">Джангаев Ч Н  </t>
  </si>
  <si>
    <t>Целинный район, ориентир п. Зегиста, участок в 6,5 км от ориентира по направлению на северо-восток</t>
  </si>
  <si>
    <t>Коровник на 100 голов, дом животновода</t>
  </si>
  <si>
    <t xml:space="preserve">Овалова Е В </t>
  </si>
  <si>
    <t>Целинный район, ГУП "Овата", в 3, 5 км на северо-западе от п. Овата, между а/д "Элиста-Волгоград" и снегозащитной лесополос</t>
  </si>
  <si>
    <t>ПС 35 кВ Калинина  ВЛ 10 кВ "Бригада № 2"</t>
  </si>
  <si>
    <t>Жилой дом, здание овчарни</t>
  </si>
  <si>
    <t xml:space="preserve">Битюкеев Б Т </t>
  </si>
  <si>
    <t>Целинный. район, в гр. Ялмтинского СМО, в 6,0 км на север от п. Ялмта</t>
  </si>
  <si>
    <t>ПС 35 кВ Ялмта  ВЛ 10 кВ "Орошение 3"</t>
  </si>
  <si>
    <t>Жив. стоянка</t>
  </si>
  <si>
    <t xml:space="preserve">Убушиева В Т </t>
  </si>
  <si>
    <t>Целинный район, в 3,0 км по направлению на северо-восток от п. Келькеты</t>
  </si>
  <si>
    <t xml:space="preserve">Эрдниева Л Э ип </t>
  </si>
  <si>
    <t>Целинный район, примерно в 9,9 км от ориентира на юго-восток от с. Троицкое</t>
  </si>
  <si>
    <t>Берсанов Ч Х ип</t>
  </si>
  <si>
    <t xml:space="preserve"> г. Элиста, участок Хар-Зуха</t>
  </si>
  <si>
    <t>Егорова Н И ип</t>
  </si>
  <si>
    <t xml:space="preserve"> Целинный район, в гр. Ики-Чоносовского СМО, 14 км на северо-восток от пос. Ики-Чонос </t>
  </si>
  <si>
    <t>Дом животновода, здание коровника</t>
  </si>
  <si>
    <t>Природа-Белые дачи СНТ</t>
  </si>
  <si>
    <t xml:space="preserve"> Целинный район, с. Троицкое, Балка Салын, южнее переулка Джангр</t>
  </si>
  <si>
    <t>Дачи, садовые участки</t>
  </si>
  <si>
    <t>Природа СНТ СН</t>
  </si>
  <si>
    <t xml:space="preserve"> Целинный район, с. Троицкое, Южная промзона, 15</t>
  </si>
  <si>
    <t>Дачи</t>
  </si>
  <si>
    <t xml:space="preserve">Омарова З ОК ип </t>
  </si>
  <si>
    <t xml:space="preserve"> Целинный район, с.Троицкое, Южная промзона</t>
  </si>
  <si>
    <t>ПС 35 кВ Троицкая  ВЛ 10-кВ  "ПМК 9"</t>
  </si>
  <si>
    <t>Здание операторской АЗС</t>
  </si>
  <si>
    <t xml:space="preserve">Менкешова Э П ип </t>
  </si>
  <si>
    <t xml:space="preserve"> Целинный район, с. Троицкое, ул. В. Чкалова, д. 2 а </t>
  </si>
  <si>
    <t>ПС 35 кВ Троицкая  ВЛ 10 кВ "Заготконтора"</t>
  </si>
  <si>
    <t>Магазин "Кермен"</t>
  </si>
  <si>
    <t>Каздуева Л И</t>
  </si>
  <si>
    <t xml:space="preserve"> Целинный район, с. Троицкое, ул. Чкалова, д. № 15 "А"</t>
  </si>
  <si>
    <t>ПС 35 кВ Троицкая  ВЛ 10 кВ "Троицкое"</t>
  </si>
  <si>
    <t>Здание магазина</t>
  </si>
  <si>
    <t>Фенёва Л Д ип</t>
  </si>
  <si>
    <t xml:space="preserve"> Целинный район, с.Вознесеновка, ул. Красная, д. 8</t>
  </si>
  <si>
    <t>ПС 35 кВ Вознесеновская  ВЛ 10 кВ "Связь"</t>
  </si>
  <si>
    <t>Холодильник</t>
  </si>
  <si>
    <t>Кюкеев Д М ип</t>
  </si>
  <si>
    <t xml:space="preserve"> с. Троицкое, ул. Пушкина, д. 58</t>
  </si>
  <si>
    <t>Нежилые помещения первого этажа № № 1-5; 1-11 и нежилые помещения второго этажа № № 1-20; 22</t>
  </si>
  <si>
    <t xml:space="preserve">Кюкеева Б Д ип </t>
  </si>
  <si>
    <t xml:space="preserve"> Целинный район, с. Троицкое, ул. Чкалова, д. 18</t>
  </si>
  <si>
    <t>Модуль Талдомского завода</t>
  </si>
  <si>
    <t xml:space="preserve">Гильджиева Т Б </t>
  </si>
  <si>
    <t xml:space="preserve"> Целинный район,с. Троицкое, ул. Чкалова, д. 24</t>
  </si>
  <si>
    <t>Здание автостанции</t>
  </si>
  <si>
    <t>Михайлова В Н</t>
  </si>
  <si>
    <t xml:space="preserve"> Целинный район , с. Троицкое, Южная промзона, 17 д </t>
  </si>
  <si>
    <t>Временно-каркасное сооружение для обслуживания автотранспорта</t>
  </si>
  <si>
    <t>Поваев А В ип</t>
  </si>
  <si>
    <t xml:space="preserve"> Целинный район, с. Троицкое, Южная  промзона, 17</t>
  </si>
  <si>
    <t>АЗС</t>
  </si>
  <si>
    <t>Лиджиева В Г ип</t>
  </si>
  <si>
    <t xml:space="preserve"> Целинный район , с. Троицкое, ул. Пушкина, д. 81</t>
  </si>
  <si>
    <t>Торговый павильон</t>
  </si>
  <si>
    <t xml:space="preserve">Азыдова З М </t>
  </si>
  <si>
    <t xml:space="preserve"> Целинный район, с. Троицкое, ул. 50 лет Победы, 49</t>
  </si>
  <si>
    <t>Магазин "Джангр"</t>
  </si>
  <si>
    <t xml:space="preserve">Мутулова И З </t>
  </si>
  <si>
    <t xml:space="preserve"> Целинный район, с. Троицкое, ул. Пушкина, д. 84</t>
  </si>
  <si>
    <t>Объект незавершенного строительства</t>
  </si>
  <si>
    <t xml:space="preserve">Андреева А В ип </t>
  </si>
  <si>
    <t xml:space="preserve"> Целинный район, с. Вознесеновка, ул. Ленина, д. 24</t>
  </si>
  <si>
    <t>ПС 35 кВ Вознесеновская  "Связь с ЭПТФ"</t>
  </si>
  <si>
    <t>Помещение магазина</t>
  </si>
  <si>
    <t>Орлова С А ип</t>
  </si>
  <si>
    <t xml:space="preserve"> Целинный район , в границах земель ГУП А/ф "Вознесеновская", в 5,5 км на юго-запад от с. Вознесеновка</t>
  </si>
  <si>
    <t>ПС 35 кВ Вознесеновская  ВЛ 10 кВ "Ферма 2"</t>
  </si>
  <si>
    <t xml:space="preserve">Сараева Е А ип </t>
  </si>
  <si>
    <t xml:space="preserve"> Целинный район ,с. Троицкое, ул. Геологическая, д. 37 б </t>
  </si>
  <si>
    <t>Магазин</t>
  </si>
  <si>
    <t xml:space="preserve">Мазилкина Д Ю </t>
  </si>
  <si>
    <t xml:space="preserve"> г. Элиста, трасса Астрахань-Ставрополь, км. 321+500м </t>
  </si>
  <si>
    <t>ПС 110 кВ Элиста-Западная  Элистинская</t>
  </si>
  <si>
    <t>ПТО с магазином запчастей и кафе</t>
  </si>
  <si>
    <t>Корнусов Б Э</t>
  </si>
  <si>
    <t xml:space="preserve"> Целинный район,с. Троицкое, ул. В. Чкалова, д. 24 В</t>
  </si>
  <si>
    <t>Здание стоматологии</t>
  </si>
  <si>
    <t xml:space="preserve">Эрдниева С Х </t>
  </si>
  <si>
    <t>Целинный район, в границах Вознесеновского СМО, 24 км автодороги "Элиста-Астрахань"</t>
  </si>
  <si>
    <t>Здание магазина-кафе</t>
  </si>
  <si>
    <t>Санджиева Б Э ип</t>
  </si>
  <si>
    <t xml:space="preserve"> Целинный район ,с. Троицкое, ул. Чкалова, д. 2</t>
  </si>
  <si>
    <t xml:space="preserve">Торговый вагон </t>
  </si>
  <si>
    <t xml:space="preserve">Дурдусова Э Х </t>
  </si>
  <si>
    <t xml:space="preserve"> Целинный район, с. Троицкое, ул. Чкалова, д. 14 б</t>
  </si>
  <si>
    <t>Парикмахерская</t>
  </si>
  <si>
    <t xml:space="preserve">Звада Г М ип </t>
  </si>
  <si>
    <t xml:space="preserve"> Целинный район, с. Троицкое, ул. 50 лет Победы, д. 1 а </t>
  </si>
  <si>
    <t xml:space="preserve">Эрендженова Н М </t>
  </si>
  <si>
    <t xml:space="preserve"> Целинный район, с. Троицкое, ул. В. Чкалова, д. 16 "а"</t>
  </si>
  <si>
    <t>Здание кафе</t>
  </si>
  <si>
    <t xml:space="preserve">Тюрбеев В А </t>
  </si>
  <si>
    <t>Целинный район, с. Троицкое, ул. Чкалова, в районе салона сотов связи "Ойрат"</t>
  </si>
  <si>
    <t>Передвижной торговый вагон</t>
  </si>
  <si>
    <t xml:space="preserve">Гришкеев Е Ю ип </t>
  </si>
  <si>
    <t xml:space="preserve"> Целинный район, п. Хар-Булук, южнее жилого дома ул. Болдырева, д. 16</t>
  </si>
  <si>
    <t>ПС 35 кВ Хар-Булук  ВЛ 10 кВ "Поселок"</t>
  </si>
  <si>
    <t>Нестационарный торговый объект</t>
  </si>
  <si>
    <t xml:space="preserve">Ходжигорова Г Б ип </t>
  </si>
  <si>
    <t xml:space="preserve"> Целинный район, с. Троицкое, ул. Радужная, д. 87 а</t>
  </si>
  <si>
    <t xml:space="preserve">Опиева К М </t>
  </si>
  <si>
    <t>Целинный район , с. Троицкое, Южная промзона, д. 15 "б"</t>
  </si>
  <si>
    <t>Гараж</t>
  </si>
  <si>
    <t>Манджиева Т Б ип</t>
  </si>
  <si>
    <t xml:space="preserve"> Целинный район, с.Троицкое, ул. Пушкина, д. 21 "В"</t>
  </si>
  <si>
    <t xml:space="preserve">Здание магазина </t>
  </si>
  <si>
    <t xml:space="preserve">Данилов С А ип </t>
  </si>
  <si>
    <t>Павильон "Шиномонтаж", с. Троицкое, Южная промзона, д. 15 "Е"</t>
  </si>
  <si>
    <t>Павильон "Шиномонтаж"</t>
  </si>
  <si>
    <t xml:space="preserve">Урубжуров З Ф </t>
  </si>
  <si>
    <t xml:space="preserve"> Целинный район, с. Троицкое, ул. 40 лет Октября, д. 26, кв. 2</t>
  </si>
  <si>
    <t>Здание вулканизации</t>
  </si>
  <si>
    <t xml:space="preserve">Казнаева Т Б </t>
  </si>
  <si>
    <t xml:space="preserve"> Целинный район, с.Троицкое, ул. Пушкина, 27 "а"</t>
  </si>
  <si>
    <t>Целое одноэтажное здание из камня ракушечника, магазина смешанной торговли</t>
  </si>
  <si>
    <t xml:space="preserve">Халзрынов Г С ип </t>
  </si>
  <si>
    <t xml:space="preserve"> Целинный район, с.Троицкое, ул.Французова, 2 "а"</t>
  </si>
  <si>
    <t>Здание мини-пекарни с пристроенным магазином</t>
  </si>
  <si>
    <t>Кетченеровское райпо</t>
  </si>
  <si>
    <t xml:space="preserve"> Целинный район, п. Целинный, ул. Эрдниева, д. № 6</t>
  </si>
  <si>
    <t>ПС 35 кВ Целинная-1   ВЛ 10 кВ "Поселок"</t>
  </si>
  <si>
    <t>21 век ООО</t>
  </si>
  <si>
    <t xml:space="preserve"> г. Элиста, 3 км авторассы Элиста - Ставрополь</t>
  </si>
  <si>
    <t>ПС 35/10 кВ "Элиста-Западная"  ВЛ 10 кВ "Элистинская"</t>
  </si>
  <si>
    <t>Автомобильно - газозаправочная станция</t>
  </si>
  <si>
    <t>Радуга ООО</t>
  </si>
  <si>
    <t xml:space="preserve"> Целинный район, с. Троицкое, ул. 40 лет Октября, д. 41 "а"</t>
  </si>
  <si>
    <t>Помещение</t>
  </si>
  <si>
    <t>Пальмин ООО</t>
  </si>
  <si>
    <t xml:space="preserve"> г. Элиста, п. Аршан, ул. Гагарина, № 23 "Е"</t>
  </si>
  <si>
    <t>ПС 35 кВ Зверосовхозная  ВЛ 10 кВ "Элистинская"</t>
  </si>
  <si>
    <t>Магазин смешанных товаров с остановкой</t>
  </si>
  <si>
    <t>Биф Арт ООО</t>
  </si>
  <si>
    <t xml:space="preserve"> Целинный район, в границах Бага-Чоносовского СМО в 1,5 км на запад от ориентира почтовый узел связи п. Бага-Чонос</t>
  </si>
  <si>
    <t>ПС 110/35/10 кВ "Целинная-2"  ВЛ 10 кВ "Балковская"</t>
  </si>
  <si>
    <t>Навес для СХТ</t>
  </si>
  <si>
    <t>Успех Цан ООО</t>
  </si>
  <si>
    <t xml:space="preserve"> Целинный район, с. Троицкое, ул. Чкалова, д. 32</t>
  </si>
  <si>
    <t>Производственное здание</t>
  </si>
  <si>
    <t>Кишг ООО</t>
  </si>
  <si>
    <t xml:space="preserve"> Целинный район, с. Троицкое  </t>
  </si>
  <si>
    <t>Передвижное устройство для строительства ДОУ на 30 мест</t>
  </si>
  <si>
    <t>ПрофСервисТрейд ООО</t>
  </si>
  <si>
    <t>Целинный район, с. Троицкое, ул. Бр. Кургузскиных</t>
  </si>
  <si>
    <t>БС № 08-5999, Целинный район</t>
  </si>
  <si>
    <t>ИП Бальданов С.Э.</t>
  </si>
  <si>
    <t>РК, г.Городовиковск, ул. Лесная д.1</t>
  </si>
  <si>
    <t>ПС 35кВ Городовиковская,  ВЛ-10 Кв "Элеватор" ТП № 3</t>
  </si>
  <si>
    <t>ПАО "Сбербанк России"</t>
  </si>
  <si>
    <t>080221100002911</t>
  </si>
  <si>
    <t>г.Городовиковск ул. Садовая  д.10</t>
  </si>
  <si>
    <t>ПС35/10кВ "Городовиковская" ВЛ 10Кв "Город" ТП7</t>
  </si>
  <si>
    <t>Здание</t>
  </si>
  <si>
    <t xml:space="preserve">Городовиковский   район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</si>
</sst>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Border="1"/>
    <xf numFmtId="4" fontId="3" fillId="3" borderId="1" xfId="0" applyNumberFormat="1" applyFont="1" applyFill="1" applyBorder="1" applyAlignment="1" applyProtection="1">
      <alignment wrapText="1" shrinkToFit="1"/>
      <protection locked="0"/>
    </xf>
    <xf numFmtId="1" fontId="1" fillId="0" borderId="1" xfId="0" applyNumberFormat="1" applyFont="1" applyBorder="1" applyAlignment="1">
      <alignment wrapText="1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9" fontId="1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wrapText="1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/>
    </xf>
    <xf numFmtId="0" fontId="1" fillId="3" borderId="0" xfId="0" applyFont="1" applyFill="1" applyAlignment="1">
      <alignment horizontal="left"/>
    </xf>
    <xf numFmtId="49" fontId="1" fillId="0" borderId="0" xfId="0" applyNumberFormat="1" applyFont="1" applyAlignment="1"/>
    <xf numFmtId="49" fontId="1" fillId="2" borderId="1" xfId="0" applyNumberFormat="1" applyFont="1" applyFill="1" applyBorder="1" applyAlignment="1">
      <alignment vertical="center" wrapText="1"/>
    </xf>
    <xf numFmtId="164" fontId="3" fillId="0" borderId="1" xfId="0" applyNumberFormat="1" applyFont="1" applyBorder="1" applyAlignment="1" applyProtection="1">
      <protection hidden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49" fontId="3" fillId="3" borderId="1" xfId="0" applyNumberFormat="1" applyFont="1" applyFill="1" applyBorder="1" applyAlignment="1" applyProtection="1">
      <alignment vertical="center" wrapText="1"/>
      <protection hidden="1"/>
    </xf>
    <xf numFmtId="4" fontId="3" fillId="3" borderId="1" xfId="0" applyNumberFormat="1" applyFont="1" applyFill="1" applyBorder="1" applyAlignment="1" applyProtection="1">
      <alignment vertical="center" wrapText="1"/>
      <protection locked="0"/>
    </xf>
    <xf numFmtId="4" fontId="1" fillId="0" borderId="1" xfId="0" applyNumberFormat="1" applyFont="1" applyBorder="1" applyAlignment="1">
      <alignment vertical="center" wrapText="1"/>
    </xf>
    <xf numFmtId="0" fontId="3" fillId="4" borderId="1" xfId="0" applyNumberFormat="1" applyFont="1" applyFill="1" applyBorder="1" applyAlignment="1">
      <alignment horizontal="left"/>
    </xf>
    <xf numFmtId="0" fontId="3" fillId="3" borderId="1" xfId="0" applyNumberFormat="1" applyFont="1" applyFill="1" applyBorder="1" applyAlignment="1">
      <alignment horizontal="left" vertical="center"/>
    </xf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1" fillId="2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49" fontId="1" fillId="0" borderId="0" xfId="0" applyNumberFormat="1" applyFont="1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12"/>
  <sheetViews>
    <sheetView tabSelected="1" view="pageBreakPreview" topLeftCell="A103" zoomScale="91" zoomScaleSheetLayoutView="91" workbookViewId="0">
      <selection activeCell="H113" sqref="H113"/>
    </sheetView>
  </sheetViews>
  <sheetFormatPr defaultRowHeight="15.75" x14ac:dyDescent="0.25"/>
  <cols>
    <col min="1" max="1" width="6.85546875" style="2" customWidth="1"/>
    <col min="2" max="2" width="30" style="20" customWidth="1"/>
    <col min="3" max="3" width="18.140625" style="8" customWidth="1"/>
    <col min="4" max="4" width="38" style="8" customWidth="1"/>
    <col min="5" max="5" width="37" style="30" customWidth="1"/>
    <col min="6" max="6" width="39.85546875" style="30" customWidth="1"/>
    <col min="7" max="7" width="20.28515625" style="32" customWidth="1"/>
    <col min="8" max="8" width="14" style="16" customWidth="1"/>
    <col min="9" max="9" width="17.28515625" style="16" customWidth="1"/>
    <col min="10" max="10" width="12" style="1" customWidth="1"/>
    <col min="11" max="16384" width="9.140625" style="1"/>
  </cols>
  <sheetData>
    <row r="2" spans="1:10" ht="15.75" customHeight="1" x14ac:dyDescent="0.25">
      <c r="B2" s="37" t="s">
        <v>15</v>
      </c>
      <c r="C2" s="38"/>
      <c r="D2" s="38"/>
      <c r="E2" s="38"/>
      <c r="F2" s="38"/>
      <c r="G2" s="38"/>
      <c r="H2" s="38"/>
      <c r="I2" s="38"/>
    </row>
    <row r="3" spans="1:10" ht="15.75" customHeight="1" x14ac:dyDescent="0.25">
      <c r="B3" s="9"/>
      <c r="C3" s="9"/>
      <c r="D3" s="9"/>
      <c r="E3" s="9"/>
      <c r="F3" s="9"/>
      <c r="G3" s="31"/>
      <c r="H3" s="3"/>
      <c r="I3" s="16" t="s">
        <v>5</v>
      </c>
    </row>
    <row r="4" spans="1:10" x14ac:dyDescent="0.25">
      <c r="H4" s="19"/>
    </row>
    <row r="5" spans="1:10" ht="90.75" customHeight="1" x14ac:dyDescent="0.25">
      <c r="A5" s="4" t="s">
        <v>0</v>
      </c>
      <c r="B5" s="21" t="s">
        <v>2</v>
      </c>
      <c r="C5" s="21" t="s">
        <v>3</v>
      </c>
      <c r="D5" s="21" t="s">
        <v>8</v>
      </c>
      <c r="E5" s="21" t="s">
        <v>9</v>
      </c>
      <c r="F5" s="21" t="s">
        <v>4</v>
      </c>
      <c r="G5" s="33" t="s">
        <v>6</v>
      </c>
      <c r="H5" s="17" t="s">
        <v>7</v>
      </c>
      <c r="I5" s="17" t="s">
        <v>1</v>
      </c>
    </row>
    <row r="6" spans="1:10" ht="15.75" customHeight="1" x14ac:dyDescent="0.25">
      <c r="A6" s="34" t="s">
        <v>16</v>
      </c>
      <c r="B6" s="35"/>
      <c r="C6" s="35"/>
      <c r="D6" s="35"/>
      <c r="E6" s="35"/>
      <c r="F6" s="35"/>
      <c r="G6" s="35"/>
      <c r="H6" s="35"/>
      <c r="I6" s="36"/>
    </row>
    <row r="7" spans="1:10" ht="48" customHeight="1" x14ac:dyDescent="0.25">
      <c r="A7" s="28">
        <f>1</f>
        <v>1</v>
      </c>
      <c r="B7" s="6" t="s">
        <v>17</v>
      </c>
      <c r="C7" s="22">
        <v>80221100003302</v>
      </c>
      <c r="D7" s="7" t="s">
        <v>18</v>
      </c>
      <c r="E7" s="23" t="s">
        <v>19</v>
      </c>
      <c r="F7" s="7" t="s">
        <v>20</v>
      </c>
      <c r="G7" s="14">
        <v>4298.5600000000004</v>
      </c>
      <c r="H7" s="18" t="s">
        <v>21</v>
      </c>
      <c r="I7" s="18" t="s">
        <v>22</v>
      </c>
      <c r="J7" s="5"/>
    </row>
    <row r="8" spans="1:10" ht="31.5" x14ac:dyDescent="0.25">
      <c r="A8" s="29">
        <f>A7+1</f>
        <v>2</v>
      </c>
      <c r="B8" s="6" t="s">
        <v>23</v>
      </c>
      <c r="C8" s="22">
        <v>80221102000045</v>
      </c>
      <c r="D8" s="7" t="s">
        <v>24</v>
      </c>
      <c r="E8" s="24" t="s">
        <v>25</v>
      </c>
      <c r="F8" s="7" t="s">
        <v>26</v>
      </c>
      <c r="G8" s="14">
        <v>939.7</v>
      </c>
      <c r="H8" s="18" t="s">
        <v>21</v>
      </c>
      <c r="I8" s="18" t="s">
        <v>22</v>
      </c>
    </row>
    <row r="9" spans="1:10" ht="31.5" x14ac:dyDescent="0.25">
      <c r="A9" s="29">
        <f t="shared" ref="A9:A72" si="0">A8+1</f>
        <v>3</v>
      </c>
      <c r="B9" s="6" t="s">
        <v>23</v>
      </c>
      <c r="C9" s="22">
        <v>80221102000049</v>
      </c>
      <c r="D9" s="7" t="s">
        <v>24</v>
      </c>
      <c r="E9" s="25" t="s">
        <v>27</v>
      </c>
      <c r="F9" s="7" t="s">
        <v>26</v>
      </c>
      <c r="G9" s="14">
        <v>4314.32</v>
      </c>
      <c r="H9" s="18" t="s">
        <v>21</v>
      </c>
      <c r="I9" s="18" t="s">
        <v>22</v>
      </c>
    </row>
    <row r="10" spans="1:10" ht="31.5" x14ac:dyDescent="0.25">
      <c r="A10" s="29">
        <f t="shared" si="0"/>
        <v>4</v>
      </c>
      <c r="B10" s="6" t="s">
        <v>23</v>
      </c>
      <c r="C10" s="22">
        <v>80221102000058</v>
      </c>
      <c r="D10" s="7" t="s">
        <v>24</v>
      </c>
      <c r="E10" s="25" t="s">
        <v>28</v>
      </c>
      <c r="F10" s="7" t="s">
        <v>26</v>
      </c>
      <c r="G10" s="14">
        <v>1195.9100000000001</v>
      </c>
      <c r="H10" s="18" t="s">
        <v>21</v>
      </c>
      <c r="I10" s="18" t="s">
        <v>22</v>
      </c>
    </row>
    <row r="11" spans="1:10" ht="31.5" x14ac:dyDescent="0.25">
      <c r="A11" s="29">
        <f t="shared" si="0"/>
        <v>5</v>
      </c>
      <c r="B11" s="6" t="s">
        <v>29</v>
      </c>
      <c r="C11" s="22">
        <v>80221202000001</v>
      </c>
      <c r="D11" s="7" t="s">
        <v>30</v>
      </c>
      <c r="E11" s="23" t="s">
        <v>31</v>
      </c>
      <c r="F11" s="7" t="s">
        <v>20</v>
      </c>
      <c r="G11" s="14">
        <v>9093.07</v>
      </c>
      <c r="H11" s="18" t="s">
        <v>21</v>
      </c>
      <c r="I11" s="18" t="s">
        <v>22</v>
      </c>
    </row>
    <row r="12" spans="1:10" ht="31.5" x14ac:dyDescent="0.25">
      <c r="A12" s="29">
        <f t="shared" si="0"/>
        <v>6</v>
      </c>
      <c r="B12" s="6" t="s">
        <v>32</v>
      </c>
      <c r="C12" s="22">
        <v>80221102000064</v>
      </c>
      <c r="D12" s="7" t="s">
        <v>33</v>
      </c>
      <c r="E12" s="23" t="s">
        <v>34</v>
      </c>
      <c r="F12" s="7" t="s">
        <v>35</v>
      </c>
      <c r="G12" s="14">
        <v>11333.19</v>
      </c>
      <c r="H12" s="18" t="s">
        <v>21</v>
      </c>
      <c r="I12" s="18" t="s">
        <v>22</v>
      </c>
    </row>
    <row r="13" spans="1:10" ht="47.25" x14ac:dyDescent="0.25">
      <c r="A13" s="29">
        <f t="shared" si="0"/>
        <v>7</v>
      </c>
      <c r="B13" s="6" t="s">
        <v>36</v>
      </c>
      <c r="C13" s="22">
        <v>80221300001402</v>
      </c>
      <c r="D13" s="7" t="s">
        <v>37</v>
      </c>
      <c r="E13" s="23" t="s">
        <v>25</v>
      </c>
      <c r="F13" s="7" t="s">
        <v>38</v>
      </c>
      <c r="G13" s="14">
        <v>31281.54</v>
      </c>
      <c r="H13" s="18" t="s">
        <v>21</v>
      </c>
      <c r="I13" s="18" t="s">
        <v>22</v>
      </c>
    </row>
    <row r="14" spans="1:10" ht="47.25" x14ac:dyDescent="0.25">
      <c r="A14" s="29">
        <f t="shared" si="0"/>
        <v>8</v>
      </c>
      <c r="B14" s="6" t="s">
        <v>39</v>
      </c>
      <c r="C14" s="22">
        <v>80221300001502</v>
      </c>
      <c r="D14" s="7" t="s">
        <v>40</v>
      </c>
      <c r="E14" s="23" t="s">
        <v>41</v>
      </c>
      <c r="F14" s="7" t="s">
        <v>11</v>
      </c>
      <c r="G14" s="14">
        <v>9642.82</v>
      </c>
      <c r="H14" s="18" t="s">
        <v>21</v>
      </c>
      <c r="I14" s="18" t="s">
        <v>22</v>
      </c>
    </row>
    <row r="15" spans="1:10" ht="31.5" x14ac:dyDescent="0.25">
      <c r="A15" s="29">
        <f t="shared" si="0"/>
        <v>9</v>
      </c>
      <c r="B15" s="6" t="s">
        <v>42</v>
      </c>
      <c r="C15" s="22">
        <v>80221300001802</v>
      </c>
      <c r="D15" s="7" t="s">
        <v>43</v>
      </c>
      <c r="E15" s="23" t="s">
        <v>44</v>
      </c>
      <c r="F15" s="7" t="s">
        <v>13</v>
      </c>
      <c r="G15" s="14">
        <v>580.84</v>
      </c>
      <c r="H15" s="18" t="s">
        <v>21</v>
      </c>
      <c r="I15" s="18" t="s">
        <v>22</v>
      </c>
    </row>
    <row r="16" spans="1:10" ht="47.25" x14ac:dyDescent="0.25">
      <c r="A16" s="29">
        <f t="shared" si="0"/>
        <v>10</v>
      </c>
      <c r="B16" s="6" t="s">
        <v>45</v>
      </c>
      <c r="C16" s="22">
        <v>80221300003002</v>
      </c>
      <c r="D16" s="7" t="s">
        <v>46</v>
      </c>
      <c r="E16" s="23" t="s">
        <v>47</v>
      </c>
      <c r="F16" s="7" t="s">
        <v>48</v>
      </c>
      <c r="G16" s="14">
        <v>24522.78</v>
      </c>
      <c r="H16" s="18" t="s">
        <v>21</v>
      </c>
      <c r="I16" s="18" t="s">
        <v>22</v>
      </c>
    </row>
    <row r="17" spans="1:9" ht="31.5" x14ac:dyDescent="0.25">
      <c r="A17" s="29">
        <f t="shared" si="0"/>
        <v>11</v>
      </c>
      <c r="B17" s="6" t="s">
        <v>49</v>
      </c>
      <c r="C17" s="22">
        <v>80221300003102</v>
      </c>
      <c r="D17" s="7" t="s">
        <v>50</v>
      </c>
      <c r="E17" s="23" t="s">
        <v>51</v>
      </c>
      <c r="F17" s="7" t="s">
        <v>52</v>
      </c>
      <c r="G17" s="14">
        <v>17356.27</v>
      </c>
      <c r="H17" s="18" t="s">
        <v>21</v>
      </c>
      <c r="I17" s="18" t="s">
        <v>22</v>
      </c>
    </row>
    <row r="18" spans="1:9" ht="31.5" x14ac:dyDescent="0.25">
      <c r="A18" s="29">
        <f t="shared" si="0"/>
        <v>12</v>
      </c>
      <c r="B18" s="6" t="s">
        <v>53</v>
      </c>
      <c r="C18" s="22">
        <v>80221302000007</v>
      </c>
      <c r="D18" s="7" t="s">
        <v>54</v>
      </c>
      <c r="E18" s="23" t="s">
        <v>55</v>
      </c>
      <c r="F18" s="7" t="s">
        <v>13</v>
      </c>
      <c r="G18" s="14">
        <v>7645.99</v>
      </c>
      <c r="H18" s="18" t="s">
        <v>21</v>
      </c>
      <c r="I18" s="18" t="s">
        <v>22</v>
      </c>
    </row>
    <row r="19" spans="1:9" ht="31.5" x14ac:dyDescent="0.25">
      <c r="A19" s="29">
        <f t="shared" si="0"/>
        <v>13</v>
      </c>
      <c r="B19" s="6" t="s">
        <v>56</v>
      </c>
      <c r="C19" s="22">
        <v>80221302000010</v>
      </c>
      <c r="D19" s="7" t="s">
        <v>57</v>
      </c>
      <c r="E19" s="23" t="s">
        <v>58</v>
      </c>
      <c r="F19" s="7" t="s">
        <v>59</v>
      </c>
      <c r="G19" s="14">
        <v>1184.48</v>
      </c>
      <c r="H19" s="18" t="s">
        <v>21</v>
      </c>
      <c r="I19" s="18" t="s">
        <v>22</v>
      </c>
    </row>
    <row r="20" spans="1:9" ht="31.5" x14ac:dyDescent="0.25">
      <c r="A20" s="29">
        <f t="shared" si="0"/>
        <v>14</v>
      </c>
      <c r="B20" s="6" t="s">
        <v>60</v>
      </c>
      <c r="C20" s="22">
        <v>80221302000011</v>
      </c>
      <c r="D20" s="7" t="s">
        <v>61</v>
      </c>
      <c r="E20" s="23" t="s">
        <v>51</v>
      </c>
      <c r="F20" s="7" t="s">
        <v>62</v>
      </c>
      <c r="G20" s="14">
        <v>2702.15</v>
      </c>
      <c r="H20" s="18" t="s">
        <v>21</v>
      </c>
      <c r="I20" s="18" t="s">
        <v>22</v>
      </c>
    </row>
    <row r="21" spans="1:9" ht="47.25" x14ac:dyDescent="0.25">
      <c r="A21" s="29">
        <f t="shared" si="0"/>
        <v>15</v>
      </c>
      <c r="B21" s="6" t="s">
        <v>63</v>
      </c>
      <c r="C21" s="22">
        <v>80221302000027</v>
      </c>
      <c r="D21" s="7" t="s">
        <v>64</v>
      </c>
      <c r="E21" s="23" t="s">
        <v>65</v>
      </c>
      <c r="F21" s="7" t="s">
        <v>62</v>
      </c>
      <c r="G21" s="14">
        <v>340.04</v>
      </c>
      <c r="H21" s="18" t="s">
        <v>21</v>
      </c>
      <c r="I21" s="18" t="s">
        <v>22</v>
      </c>
    </row>
    <row r="22" spans="1:9" ht="47.25" x14ac:dyDescent="0.25">
      <c r="A22" s="29">
        <f t="shared" si="0"/>
        <v>16</v>
      </c>
      <c r="B22" s="6" t="s">
        <v>66</v>
      </c>
      <c r="C22" s="22">
        <v>80221302000029</v>
      </c>
      <c r="D22" s="7" t="s">
        <v>67</v>
      </c>
      <c r="E22" s="26" t="s">
        <v>68</v>
      </c>
      <c r="F22" s="7" t="s">
        <v>38</v>
      </c>
      <c r="G22" s="14">
        <v>402.92</v>
      </c>
      <c r="H22" s="18" t="s">
        <v>21</v>
      </c>
      <c r="I22" s="18" t="s">
        <v>22</v>
      </c>
    </row>
    <row r="23" spans="1:9" ht="47.25" x14ac:dyDescent="0.25">
      <c r="A23" s="29">
        <f t="shared" si="0"/>
        <v>17</v>
      </c>
      <c r="B23" s="6" t="s">
        <v>69</v>
      </c>
      <c r="C23" s="22">
        <v>80221302000082</v>
      </c>
      <c r="D23" s="7" t="s">
        <v>70</v>
      </c>
      <c r="E23" s="13" t="s">
        <v>71</v>
      </c>
      <c r="F23" s="7" t="s">
        <v>72</v>
      </c>
      <c r="G23" s="14">
        <v>1535.39</v>
      </c>
      <c r="H23" s="18" t="s">
        <v>21</v>
      </c>
      <c r="I23" s="18" t="s">
        <v>22</v>
      </c>
    </row>
    <row r="24" spans="1:9" ht="47.25" x14ac:dyDescent="0.25">
      <c r="A24" s="29">
        <f t="shared" si="0"/>
        <v>18</v>
      </c>
      <c r="B24" s="6" t="s">
        <v>73</v>
      </c>
      <c r="C24" s="22">
        <v>80221302000094</v>
      </c>
      <c r="D24" s="7" t="s">
        <v>74</v>
      </c>
      <c r="E24" s="13" t="s">
        <v>75</v>
      </c>
      <c r="F24" s="7" t="s">
        <v>76</v>
      </c>
      <c r="G24" s="14">
        <v>1768.71</v>
      </c>
      <c r="H24" s="18" t="s">
        <v>21</v>
      </c>
      <c r="I24" s="18" t="s">
        <v>22</v>
      </c>
    </row>
    <row r="25" spans="1:9" ht="47.25" x14ac:dyDescent="0.25">
      <c r="A25" s="29">
        <f t="shared" si="0"/>
        <v>19</v>
      </c>
      <c r="B25" s="6" t="s">
        <v>77</v>
      </c>
      <c r="C25" s="22">
        <v>80221302000108</v>
      </c>
      <c r="D25" s="7" t="s">
        <v>78</v>
      </c>
      <c r="E25" s="13" t="s">
        <v>79</v>
      </c>
      <c r="F25" s="7" t="s">
        <v>10</v>
      </c>
      <c r="G25" s="14">
        <v>4216.0600000000004</v>
      </c>
      <c r="H25" s="18" t="s">
        <v>21</v>
      </c>
      <c r="I25" s="18" t="s">
        <v>22</v>
      </c>
    </row>
    <row r="26" spans="1:9" ht="31.5" x14ac:dyDescent="0.25">
      <c r="A26" s="29">
        <f t="shared" si="0"/>
        <v>20</v>
      </c>
      <c r="B26" s="6" t="s">
        <v>80</v>
      </c>
      <c r="C26" s="22">
        <v>80221302000109</v>
      </c>
      <c r="D26" s="7" t="s">
        <v>81</v>
      </c>
      <c r="E26" s="13" t="s">
        <v>79</v>
      </c>
      <c r="F26" s="7" t="s">
        <v>62</v>
      </c>
      <c r="G26" s="14">
        <v>6384.54</v>
      </c>
      <c r="H26" s="18" t="s">
        <v>21</v>
      </c>
      <c r="I26" s="18" t="s">
        <v>22</v>
      </c>
    </row>
    <row r="27" spans="1:9" ht="47.25" x14ac:dyDescent="0.25">
      <c r="A27" s="29">
        <f t="shared" si="0"/>
        <v>21</v>
      </c>
      <c r="B27" s="6" t="s">
        <v>82</v>
      </c>
      <c r="C27" s="22">
        <v>80221302000111</v>
      </c>
      <c r="D27" s="7" t="s">
        <v>83</v>
      </c>
      <c r="E27" s="13" t="s">
        <v>79</v>
      </c>
      <c r="F27" s="7" t="s">
        <v>38</v>
      </c>
      <c r="G27" s="14">
        <v>8604.94</v>
      </c>
      <c r="H27" s="18" t="s">
        <v>21</v>
      </c>
      <c r="I27" s="18" t="s">
        <v>22</v>
      </c>
    </row>
    <row r="28" spans="1:9" ht="47.25" x14ac:dyDescent="0.25">
      <c r="A28" s="29">
        <f t="shared" si="0"/>
        <v>22</v>
      </c>
      <c r="B28" s="6" t="s">
        <v>84</v>
      </c>
      <c r="C28" s="22">
        <v>80221302000112</v>
      </c>
      <c r="D28" s="7" t="s">
        <v>85</v>
      </c>
      <c r="E28" s="13" t="s">
        <v>79</v>
      </c>
      <c r="F28" s="7" t="s">
        <v>86</v>
      </c>
      <c r="G28" s="14">
        <v>13038.67</v>
      </c>
      <c r="H28" s="18" t="s">
        <v>21</v>
      </c>
      <c r="I28" s="18" t="s">
        <v>22</v>
      </c>
    </row>
    <row r="29" spans="1:9" ht="47.25" x14ac:dyDescent="0.25">
      <c r="A29" s="29">
        <f t="shared" si="0"/>
        <v>23</v>
      </c>
      <c r="B29" s="6" t="s">
        <v>87</v>
      </c>
      <c r="C29" s="22">
        <v>80221302000113</v>
      </c>
      <c r="D29" s="7" t="s">
        <v>88</v>
      </c>
      <c r="E29" s="13" t="s">
        <v>79</v>
      </c>
      <c r="F29" s="7" t="s">
        <v>89</v>
      </c>
      <c r="G29" s="14">
        <v>1178.52</v>
      </c>
      <c r="H29" s="18" t="s">
        <v>21</v>
      </c>
      <c r="I29" s="18" t="s">
        <v>22</v>
      </c>
    </row>
    <row r="30" spans="1:9" ht="63" x14ac:dyDescent="0.25">
      <c r="A30" s="29">
        <f t="shared" si="0"/>
        <v>24</v>
      </c>
      <c r="B30" s="6" t="s">
        <v>90</v>
      </c>
      <c r="C30" s="22">
        <v>80221302000115</v>
      </c>
      <c r="D30" s="7" t="s">
        <v>91</v>
      </c>
      <c r="E30" s="13" t="s">
        <v>79</v>
      </c>
      <c r="F30" s="7" t="s">
        <v>14</v>
      </c>
      <c r="G30" s="14">
        <v>2056.14</v>
      </c>
      <c r="H30" s="18" t="s">
        <v>21</v>
      </c>
      <c r="I30" s="18" t="s">
        <v>22</v>
      </c>
    </row>
    <row r="31" spans="1:9" ht="47.25" x14ac:dyDescent="0.25">
      <c r="A31" s="29">
        <f t="shared" si="0"/>
        <v>25</v>
      </c>
      <c r="B31" s="6" t="s">
        <v>92</v>
      </c>
      <c r="C31" s="22">
        <v>80221302000117</v>
      </c>
      <c r="D31" s="7" t="s">
        <v>93</v>
      </c>
      <c r="E31" s="13" t="s">
        <v>94</v>
      </c>
      <c r="F31" s="7" t="s">
        <v>62</v>
      </c>
      <c r="G31" s="14">
        <v>821.48</v>
      </c>
      <c r="H31" s="18" t="s">
        <v>21</v>
      </c>
      <c r="I31" s="18" t="s">
        <v>22</v>
      </c>
    </row>
    <row r="32" spans="1:9" ht="63" x14ac:dyDescent="0.25">
      <c r="A32" s="29">
        <f t="shared" si="0"/>
        <v>26</v>
      </c>
      <c r="B32" s="6" t="s">
        <v>95</v>
      </c>
      <c r="C32" s="22">
        <v>80221302000118</v>
      </c>
      <c r="D32" s="7" t="s">
        <v>96</v>
      </c>
      <c r="E32" s="13" t="s">
        <v>94</v>
      </c>
      <c r="F32" s="7" t="s">
        <v>97</v>
      </c>
      <c r="G32" s="14">
        <v>1681.39</v>
      </c>
      <c r="H32" s="18" t="s">
        <v>21</v>
      </c>
      <c r="I32" s="18" t="s">
        <v>22</v>
      </c>
    </row>
    <row r="33" spans="1:9" ht="31.5" x14ac:dyDescent="0.25">
      <c r="A33" s="29">
        <f t="shared" si="0"/>
        <v>27</v>
      </c>
      <c r="B33" s="6" t="s">
        <v>98</v>
      </c>
      <c r="C33" s="22">
        <v>80221302000131</v>
      </c>
      <c r="D33" s="7" t="s">
        <v>99</v>
      </c>
      <c r="E33" s="13" t="s">
        <v>100</v>
      </c>
      <c r="F33" s="7" t="s">
        <v>35</v>
      </c>
      <c r="G33" s="14">
        <v>869.44</v>
      </c>
      <c r="H33" s="18" t="s">
        <v>21</v>
      </c>
      <c r="I33" s="18" t="s">
        <v>22</v>
      </c>
    </row>
    <row r="34" spans="1:9" ht="47.25" x14ac:dyDescent="0.25">
      <c r="A34" s="29">
        <f t="shared" si="0"/>
        <v>28</v>
      </c>
      <c r="B34" s="6" t="s">
        <v>101</v>
      </c>
      <c r="C34" s="22">
        <v>80221302000138</v>
      </c>
      <c r="D34" s="7" t="s">
        <v>102</v>
      </c>
      <c r="E34" s="13" t="s">
        <v>103</v>
      </c>
      <c r="F34" s="7" t="s">
        <v>104</v>
      </c>
      <c r="G34" s="14">
        <v>2605.16</v>
      </c>
      <c r="H34" s="18" t="s">
        <v>21</v>
      </c>
      <c r="I34" s="18" t="s">
        <v>22</v>
      </c>
    </row>
    <row r="35" spans="1:9" ht="31.5" x14ac:dyDescent="0.25">
      <c r="A35" s="29">
        <f t="shared" si="0"/>
        <v>29</v>
      </c>
      <c r="B35" s="6" t="s">
        <v>105</v>
      </c>
      <c r="C35" s="22">
        <v>80221302000139</v>
      </c>
      <c r="D35" s="7" t="s">
        <v>106</v>
      </c>
      <c r="E35" s="13" t="s">
        <v>107</v>
      </c>
      <c r="F35" s="7" t="s">
        <v>86</v>
      </c>
      <c r="G35" s="14">
        <v>2922.19</v>
      </c>
      <c r="H35" s="18" t="s">
        <v>21</v>
      </c>
      <c r="I35" s="18" t="s">
        <v>22</v>
      </c>
    </row>
    <row r="36" spans="1:9" ht="47.25" x14ac:dyDescent="0.25">
      <c r="A36" s="29">
        <f t="shared" si="0"/>
        <v>30</v>
      </c>
      <c r="B36" s="6" t="s">
        <v>108</v>
      </c>
      <c r="C36" s="22">
        <v>80221302000165</v>
      </c>
      <c r="D36" s="7" t="s">
        <v>109</v>
      </c>
      <c r="E36" s="13" t="s">
        <v>110</v>
      </c>
      <c r="F36" s="7" t="s">
        <v>111</v>
      </c>
      <c r="G36" s="14">
        <v>743.62</v>
      </c>
      <c r="H36" s="18" t="s">
        <v>21</v>
      </c>
      <c r="I36" s="18" t="s">
        <v>22</v>
      </c>
    </row>
    <row r="37" spans="1:9" ht="31.5" x14ac:dyDescent="0.25">
      <c r="A37" s="29">
        <f t="shared" si="0"/>
        <v>31</v>
      </c>
      <c r="B37" s="6" t="s">
        <v>112</v>
      </c>
      <c r="C37" s="22">
        <v>80221302000168</v>
      </c>
      <c r="D37" s="7" t="s">
        <v>113</v>
      </c>
      <c r="E37" s="13" t="s">
        <v>107</v>
      </c>
      <c r="F37" s="7" t="s">
        <v>114</v>
      </c>
      <c r="G37" s="14">
        <v>921.66</v>
      </c>
      <c r="H37" s="18" t="s">
        <v>21</v>
      </c>
      <c r="I37" s="18" t="s">
        <v>22</v>
      </c>
    </row>
    <row r="38" spans="1:9" ht="31.5" x14ac:dyDescent="0.25">
      <c r="A38" s="29">
        <f t="shared" si="0"/>
        <v>32</v>
      </c>
      <c r="B38" s="6" t="s">
        <v>115</v>
      </c>
      <c r="C38" s="22">
        <v>80221302000174</v>
      </c>
      <c r="D38" s="7" t="s">
        <v>116</v>
      </c>
      <c r="E38" s="13" t="s">
        <v>117</v>
      </c>
      <c r="F38" s="7" t="s">
        <v>26</v>
      </c>
      <c r="G38" s="14">
        <v>1749.73</v>
      </c>
      <c r="H38" s="18" t="s">
        <v>21</v>
      </c>
      <c r="I38" s="18" t="s">
        <v>22</v>
      </c>
    </row>
    <row r="39" spans="1:9" ht="31.5" x14ac:dyDescent="0.25">
      <c r="A39" s="29">
        <f t="shared" si="0"/>
        <v>33</v>
      </c>
      <c r="B39" s="6" t="s">
        <v>118</v>
      </c>
      <c r="C39" s="22">
        <v>80221302000183</v>
      </c>
      <c r="D39" s="7" t="s">
        <v>119</v>
      </c>
      <c r="E39" s="13" t="s">
        <v>107</v>
      </c>
      <c r="F39" s="7" t="s">
        <v>62</v>
      </c>
      <c r="G39" s="14">
        <v>748.15</v>
      </c>
      <c r="H39" s="18" t="s">
        <v>21</v>
      </c>
      <c r="I39" s="18" t="s">
        <v>22</v>
      </c>
    </row>
    <row r="40" spans="1:9" ht="31.5" x14ac:dyDescent="0.25">
      <c r="A40" s="29">
        <f t="shared" si="0"/>
        <v>34</v>
      </c>
      <c r="B40" s="6" t="s">
        <v>120</v>
      </c>
      <c r="C40" s="22">
        <v>80221302000185</v>
      </c>
      <c r="D40" s="7" t="s">
        <v>121</v>
      </c>
      <c r="E40" s="13" t="s">
        <v>122</v>
      </c>
      <c r="F40" s="7" t="s">
        <v>123</v>
      </c>
      <c r="G40" s="14">
        <v>1734.59</v>
      </c>
      <c r="H40" s="18" t="s">
        <v>21</v>
      </c>
      <c r="I40" s="18" t="s">
        <v>22</v>
      </c>
    </row>
    <row r="41" spans="1:9" ht="47.25" x14ac:dyDescent="0.25">
      <c r="A41" s="29">
        <f t="shared" si="0"/>
        <v>35</v>
      </c>
      <c r="B41" s="6" t="s">
        <v>124</v>
      </c>
      <c r="C41" s="22">
        <v>80221302000187</v>
      </c>
      <c r="D41" s="7" t="s">
        <v>125</v>
      </c>
      <c r="E41" s="13" t="s">
        <v>126</v>
      </c>
      <c r="F41" s="7" t="s">
        <v>38</v>
      </c>
      <c r="G41" s="14">
        <v>2177.5300000000002</v>
      </c>
      <c r="H41" s="18" t="s">
        <v>21</v>
      </c>
      <c r="I41" s="18" t="s">
        <v>22</v>
      </c>
    </row>
    <row r="42" spans="1:9" ht="31.5" x14ac:dyDescent="0.25">
      <c r="A42" s="29">
        <f t="shared" si="0"/>
        <v>36</v>
      </c>
      <c r="B42" s="6" t="s">
        <v>127</v>
      </c>
      <c r="C42" s="22">
        <v>80221302000191</v>
      </c>
      <c r="D42" s="7" t="s">
        <v>128</v>
      </c>
      <c r="E42" s="13" t="s">
        <v>129</v>
      </c>
      <c r="F42" s="7" t="s">
        <v>130</v>
      </c>
      <c r="G42" s="14">
        <v>1353.98</v>
      </c>
      <c r="H42" s="18" t="s">
        <v>21</v>
      </c>
      <c r="I42" s="18" t="s">
        <v>22</v>
      </c>
    </row>
    <row r="43" spans="1:9" ht="47.25" x14ac:dyDescent="0.25">
      <c r="A43" s="29">
        <f t="shared" si="0"/>
        <v>37</v>
      </c>
      <c r="B43" s="6" t="s">
        <v>131</v>
      </c>
      <c r="C43" s="22">
        <v>80221302000192</v>
      </c>
      <c r="D43" s="7" t="s">
        <v>132</v>
      </c>
      <c r="E43" s="13" t="s">
        <v>133</v>
      </c>
      <c r="F43" s="7" t="s">
        <v>134</v>
      </c>
      <c r="G43" s="14">
        <v>1562.87</v>
      </c>
      <c r="H43" s="18" t="s">
        <v>21</v>
      </c>
      <c r="I43" s="18" t="s">
        <v>22</v>
      </c>
    </row>
    <row r="44" spans="1:9" ht="31.5" x14ac:dyDescent="0.25">
      <c r="A44" s="29">
        <f t="shared" si="0"/>
        <v>38</v>
      </c>
      <c r="B44" s="6" t="s">
        <v>135</v>
      </c>
      <c r="C44" s="22">
        <v>80221302000212</v>
      </c>
      <c r="D44" s="7" t="s">
        <v>136</v>
      </c>
      <c r="E44" s="13" t="s">
        <v>137</v>
      </c>
      <c r="F44" s="7" t="s">
        <v>138</v>
      </c>
      <c r="G44" s="14">
        <v>2585.16</v>
      </c>
      <c r="H44" s="18" t="s">
        <v>21</v>
      </c>
      <c r="I44" s="18" t="s">
        <v>22</v>
      </c>
    </row>
    <row r="45" spans="1:9" ht="63" x14ac:dyDescent="0.25">
      <c r="A45" s="29">
        <f t="shared" si="0"/>
        <v>39</v>
      </c>
      <c r="B45" s="6" t="s">
        <v>139</v>
      </c>
      <c r="C45" s="22">
        <v>80221302000217</v>
      </c>
      <c r="D45" s="7" t="s">
        <v>140</v>
      </c>
      <c r="E45" s="13" t="s">
        <v>129</v>
      </c>
      <c r="F45" s="7" t="s">
        <v>141</v>
      </c>
      <c r="G45" s="14">
        <v>5615.01</v>
      </c>
      <c r="H45" s="18" t="s">
        <v>21</v>
      </c>
      <c r="I45" s="18" t="s">
        <v>22</v>
      </c>
    </row>
    <row r="46" spans="1:9" ht="47.25" x14ac:dyDescent="0.25">
      <c r="A46" s="29">
        <f t="shared" si="0"/>
        <v>40</v>
      </c>
      <c r="B46" s="6" t="s">
        <v>142</v>
      </c>
      <c r="C46" s="22">
        <v>80221302000218</v>
      </c>
      <c r="D46" s="7" t="s">
        <v>143</v>
      </c>
      <c r="E46" s="13" t="s">
        <v>129</v>
      </c>
      <c r="F46" s="7" t="s">
        <v>38</v>
      </c>
      <c r="G46" s="14">
        <v>1194.6400000000001</v>
      </c>
      <c r="H46" s="18" t="s">
        <v>21</v>
      </c>
      <c r="I46" s="18" t="s">
        <v>22</v>
      </c>
    </row>
    <row r="47" spans="1:9" ht="47.25" x14ac:dyDescent="0.25">
      <c r="A47" s="29">
        <f t="shared" si="0"/>
        <v>41</v>
      </c>
      <c r="B47" s="6" t="s">
        <v>144</v>
      </c>
      <c r="C47" s="22">
        <v>80221302000226</v>
      </c>
      <c r="D47" s="7" t="s">
        <v>145</v>
      </c>
      <c r="E47" s="13" t="s">
        <v>107</v>
      </c>
      <c r="F47" s="7" t="s">
        <v>146</v>
      </c>
      <c r="G47" s="14">
        <v>7662.22</v>
      </c>
      <c r="H47" s="18" t="s">
        <v>21</v>
      </c>
      <c r="I47" s="18" t="s">
        <v>22</v>
      </c>
    </row>
    <row r="48" spans="1:9" ht="63" x14ac:dyDescent="0.25">
      <c r="A48" s="29">
        <f t="shared" si="0"/>
        <v>42</v>
      </c>
      <c r="B48" s="6" t="s">
        <v>147</v>
      </c>
      <c r="C48" s="22">
        <v>80221302000227</v>
      </c>
      <c r="D48" s="7" t="s">
        <v>148</v>
      </c>
      <c r="E48" s="13" t="s">
        <v>129</v>
      </c>
      <c r="F48" s="7" t="s">
        <v>86</v>
      </c>
      <c r="G48" s="14">
        <v>9565.2900000000009</v>
      </c>
      <c r="H48" s="18" t="s">
        <v>21</v>
      </c>
      <c r="I48" s="18" t="s">
        <v>22</v>
      </c>
    </row>
    <row r="49" spans="1:9" ht="47.25" x14ac:dyDescent="0.25">
      <c r="A49" s="29">
        <f t="shared" si="0"/>
        <v>43</v>
      </c>
      <c r="B49" s="6" t="s">
        <v>149</v>
      </c>
      <c r="C49" s="22">
        <v>80221302000229</v>
      </c>
      <c r="D49" s="7" t="s">
        <v>150</v>
      </c>
      <c r="E49" s="13" t="s">
        <v>126</v>
      </c>
      <c r="F49" s="7" t="s">
        <v>151</v>
      </c>
      <c r="G49" s="14">
        <v>2813.45</v>
      </c>
      <c r="H49" s="18" t="s">
        <v>21</v>
      </c>
      <c r="I49" s="18" t="s">
        <v>22</v>
      </c>
    </row>
    <row r="50" spans="1:9" ht="47.25" x14ac:dyDescent="0.25">
      <c r="A50" s="29">
        <f t="shared" si="0"/>
        <v>44</v>
      </c>
      <c r="B50" s="6" t="s">
        <v>152</v>
      </c>
      <c r="C50" s="22">
        <v>80221302000230</v>
      </c>
      <c r="D50" s="7" t="s">
        <v>153</v>
      </c>
      <c r="E50" s="13" t="s">
        <v>154</v>
      </c>
      <c r="F50" s="7" t="s">
        <v>38</v>
      </c>
      <c r="G50" s="14">
        <v>1359.42</v>
      </c>
      <c r="H50" s="18" t="s">
        <v>21</v>
      </c>
      <c r="I50" s="18" t="s">
        <v>22</v>
      </c>
    </row>
    <row r="51" spans="1:9" ht="47.25" x14ac:dyDescent="0.25">
      <c r="A51" s="29">
        <f t="shared" si="0"/>
        <v>45</v>
      </c>
      <c r="B51" s="6" t="s">
        <v>155</v>
      </c>
      <c r="C51" s="22">
        <v>80221302000233</v>
      </c>
      <c r="D51" s="7" t="s">
        <v>156</v>
      </c>
      <c r="E51" s="13" t="s">
        <v>133</v>
      </c>
      <c r="F51" s="7" t="s">
        <v>157</v>
      </c>
      <c r="G51" s="14">
        <v>3178.7</v>
      </c>
      <c r="H51" s="18" t="s">
        <v>21</v>
      </c>
      <c r="I51" s="18" t="s">
        <v>22</v>
      </c>
    </row>
    <row r="52" spans="1:9" ht="31.5" x14ac:dyDescent="0.25">
      <c r="A52" s="29">
        <f t="shared" si="0"/>
        <v>46</v>
      </c>
      <c r="B52" s="6" t="s">
        <v>158</v>
      </c>
      <c r="C52" s="22">
        <v>80221302000234</v>
      </c>
      <c r="D52" s="7" t="s">
        <v>159</v>
      </c>
      <c r="E52" s="13" t="s">
        <v>160</v>
      </c>
      <c r="F52" s="7" t="s">
        <v>12</v>
      </c>
      <c r="G52" s="14">
        <v>1563.23</v>
      </c>
      <c r="H52" s="18" t="s">
        <v>21</v>
      </c>
      <c r="I52" s="18" t="s">
        <v>22</v>
      </c>
    </row>
    <row r="53" spans="1:9" ht="31.5" x14ac:dyDescent="0.25">
      <c r="A53" s="29">
        <f t="shared" si="0"/>
        <v>47</v>
      </c>
      <c r="B53" s="6" t="s">
        <v>161</v>
      </c>
      <c r="C53" s="22">
        <v>80221302000239</v>
      </c>
      <c r="D53" s="7" t="s">
        <v>162</v>
      </c>
      <c r="E53" s="13" t="s">
        <v>107</v>
      </c>
      <c r="F53" s="7" t="s">
        <v>14</v>
      </c>
      <c r="G53" s="14">
        <v>1143.9000000000001</v>
      </c>
      <c r="H53" s="18" t="s">
        <v>21</v>
      </c>
      <c r="I53" s="18" t="s">
        <v>22</v>
      </c>
    </row>
    <row r="54" spans="1:9" ht="63" x14ac:dyDescent="0.25">
      <c r="A54" s="29">
        <f t="shared" si="0"/>
        <v>48</v>
      </c>
      <c r="B54" s="6" t="s">
        <v>163</v>
      </c>
      <c r="C54" s="22">
        <v>80221302000241</v>
      </c>
      <c r="D54" s="7" t="s">
        <v>164</v>
      </c>
      <c r="E54" s="13" t="s">
        <v>107</v>
      </c>
      <c r="F54" s="7" t="s">
        <v>165</v>
      </c>
      <c r="G54" s="14">
        <v>9717.7999999999993</v>
      </c>
      <c r="H54" s="18" t="s">
        <v>21</v>
      </c>
      <c r="I54" s="18" t="s">
        <v>22</v>
      </c>
    </row>
    <row r="55" spans="1:9" ht="47.25" x14ac:dyDescent="0.25">
      <c r="A55" s="29">
        <f t="shared" si="0"/>
        <v>49</v>
      </c>
      <c r="B55" s="6" t="s">
        <v>166</v>
      </c>
      <c r="C55" s="22">
        <v>80221302000243</v>
      </c>
      <c r="D55" s="7" t="s">
        <v>167</v>
      </c>
      <c r="E55" s="13" t="s">
        <v>168</v>
      </c>
      <c r="F55" s="7" t="s">
        <v>86</v>
      </c>
      <c r="G55" s="14">
        <v>4662.62</v>
      </c>
      <c r="H55" s="18" t="s">
        <v>21</v>
      </c>
      <c r="I55" s="18" t="s">
        <v>22</v>
      </c>
    </row>
    <row r="56" spans="1:9" ht="47.25" x14ac:dyDescent="0.25">
      <c r="A56" s="29">
        <f t="shared" si="0"/>
        <v>50</v>
      </c>
      <c r="B56" s="6" t="s">
        <v>169</v>
      </c>
      <c r="C56" s="22">
        <v>80221302000248</v>
      </c>
      <c r="D56" s="7" t="s">
        <v>170</v>
      </c>
      <c r="E56" s="13" t="s">
        <v>171</v>
      </c>
      <c r="F56" s="7" t="s">
        <v>62</v>
      </c>
      <c r="G56" s="14">
        <v>3101.19</v>
      </c>
      <c r="H56" s="18" t="s">
        <v>21</v>
      </c>
      <c r="I56" s="18" t="s">
        <v>22</v>
      </c>
    </row>
    <row r="57" spans="1:9" ht="63" x14ac:dyDescent="0.25">
      <c r="A57" s="29">
        <f t="shared" si="0"/>
        <v>51</v>
      </c>
      <c r="B57" s="6" t="s">
        <v>172</v>
      </c>
      <c r="C57" s="22">
        <v>80221302000253</v>
      </c>
      <c r="D57" s="7" t="s">
        <v>173</v>
      </c>
      <c r="E57" s="13" t="s">
        <v>174</v>
      </c>
      <c r="F57" s="7" t="s">
        <v>35</v>
      </c>
      <c r="G57" s="14">
        <v>1238.17</v>
      </c>
      <c r="H57" s="18" t="s">
        <v>21</v>
      </c>
      <c r="I57" s="18" t="s">
        <v>22</v>
      </c>
    </row>
    <row r="58" spans="1:9" ht="31.5" x14ac:dyDescent="0.25">
      <c r="A58" s="29">
        <f t="shared" si="0"/>
        <v>52</v>
      </c>
      <c r="B58" s="6" t="s">
        <v>175</v>
      </c>
      <c r="C58" s="22">
        <v>80221302000263</v>
      </c>
      <c r="D58" s="7" t="s">
        <v>176</v>
      </c>
      <c r="E58" s="13" t="s">
        <v>117</v>
      </c>
      <c r="F58" s="7" t="s">
        <v>14</v>
      </c>
      <c r="G58" s="14">
        <v>5533.44</v>
      </c>
      <c r="H58" s="18" t="s">
        <v>21</v>
      </c>
      <c r="I58" s="18" t="s">
        <v>22</v>
      </c>
    </row>
    <row r="59" spans="1:9" ht="31.5" x14ac:dyDescent="0.25">
      <c r="A59" s="29">
        <f t="shared" si="0"/>
        <v>53</v>
      </c>
      <c r="B59" s="6" t="s">
        <v>177</v>
      </c>
      <c r="C59" s="22">
        <v>80221302000267</v>
      </c>
      <c r="D59" s="7" t="s">
        <v>178</v>
      </c>
      <c r="E59" s="13" t="s">
        <v>179</v>
      </c>
      <c r="F59" s="7" t="s">
        <v>26</v>
      </c>
      <c r="G59" s="14">
        <v>587.32000000000005</v>
      </c>
      <c r="H59" s="18" t="s">
        <v>21</v>
      </c>
      <c r="I59" s="18" t="s">
        <v>22</v>
      </c>
    </row>
    <row r="60" spans="1:9" ht="63" x14ac:dyDescent="0.25">
      <c r="A60" s="29">
        <f t="shared" si="0"/>
        <v>54</v>
      </c>
      <c r="B60" s="6" t="s">
        <v>180</v>
      </c>
      <c r="C60" s="22">
        <v>80221302000270</v>
      </c>
      <c r="D60" s="7" t="s">
        <v>181</v>
      </c>
      <c r="E60" s="13" t="s">
        <v>117</v>
      </c>
      <c r="F60" s="7" t="s">
        <v>182</v>
      </c>
      <c r="G60" s="14">
        <v>561.53</v>
      </c>
      <c r="H60" s="18" t="s">
        <v>21</v>
      </c>
      <c r="I60" s="18" t="s">
        <v>22</v>
      </c>
    </row>
    <row r="61" spans="1:9" ht="31.5" x14ac:dyDescent="0.25">
      <c r="A61" s="29">
        <f t="shared" si="0"/>
        <v>55</v>
      </c>
      <c r="B61" s="6" t="s">
        <v>183</v>
      </c>
      <c r="C61" s="22">
        <v>80221302000274</v>
      </c>
      <c r="D61" s="7" t="s">
        <v>184</v>
      </c>
      <c r="E61" s="13" t="s">
        <v>185</v>
      </c>
      <c r="F61" s="7" t="s">
        <v>26</v>
      </c>
      <c r="G61" s="14">
        <v>4477.57</v>
      </c>
      <c r="H61" s="18" t="s">
        <v>21</v>
      </c>
      <c r="I61" s="18" t="s">
        <v>22</v>
      </c>
    </row>
    <row r="62" spans="1:9" ht="63" x14ac:dyDescent="0.25">
      <c r="A62" s="29">
        <f t="shared" si="0"/>
        <v>56</v>
      </c>
      <c r="B62" s="6" t="s">
        <v>186</v>
      </c>
      <c r="C62" s="22">
        <v>80221302000276</v>
      </c>
      <c r="D62" s="7" t="s">
        <v>187</v>
      </c>
      <c r="E62" s="13" t="s">
        <v>133</v>
      </c>
      <c r="F62" s="7" t="s">
        <v>188</v>
      </c>
      <c r="G62" s="14">
        <v>1085.3499999999999</v>
      </c>
      <c r="H62" s="18" t="s">
        <v>21</v>
      </c>
      <c r="I62" s="18" t="s">
        <v>22</v>
      </c>
    </row>
    <row r="63" spans="1:9" ht="63" x14ac:dyDescent="0.25">
      <c r="A63" s="29">
        <f t="shared" si="0"/>
        <v>57</v>
      </c>
      <c r="B63" s="6" t="s">
        <v>189</v>
      </c>
      <c r="C63" s="22">
        <v>80221302000294</v>
      </c>
      <c r="D63" s="7" t="s">
        <v>190</v>
      </c>
      <c r="E63" s="13" t="s">
        <v>191</v>
      </c>
      <c r="F63" s="7" t="s">
        <v>192</v>
      </c>
      <c r="G63" s="14">
        <v>1028.72</v>
      </c>
      <c r="H63" s="18" t="s">
        <v>21</v>
      </c>
      <c r="I63" s="18" t="s">
        <v>22</v>
      </c>
    </row>
    <row r="64" spans="1:9" ht="47.25" x14ac:dyDescent="0.25">
      <c r="A64" s="29">
        <f t="shared" si="0"/>
        <v>58</v>
      </c>
      <c r="B64" s="6" t="s">
        <v>193</v>
      </c>
      <c r="C64" s="22">
        <v>80221302000304</v>
      </c>
      <c r="D64" s="7" t="s">
        <v>194</v>
      </c>
      <c r="E64" s="13" t="s">
        <v>195</v>
      </c>
      <c r="F64" s="7" t="s">
        <v>196</v>
      </c>
      <c r="G64" s="14">
        <v>1467.42</v>
      </c>
      <c r="H64" s="18" t="s">
        <v>21</v>
      </c>
      <c r="I64" s="18" t="s">
        <v>22</v>
      </c>
    </row>
    <row r="65" spans="1:9" ht="47.25" x14ac:dyDescent="0.25">
      <c r="A65" s="29">
        <f t="shared" si="0"/>
        <v>59</v>
      </c>
      <c r="B65" s="6" t="s">
        <v>197</v>
      </c>
      <c r="C65" s="22">
        <v>80221302000315</v>
      </c>
      <c r="D65" s="7" t="s">
        <v>198</v>
      </c>
      <c r="E65" s="13" t="s">
        <v>117</v>
      </c>
      <c r="F65" s="7" t="s">
        <v>38</v>
      </c>
      <c r="G65" s="14">
        <v>5277.8</v>
      </c>
      <c r="H65" s="18" t="s">
        <v>21</v>
      </c>
      <c r="I65" s="18" t="s">
        <v>22</v>
      </c>
    </row>
    <row r="66" spans="1:9" ht="47.25" x14ac:dyDescent="0.25">
      <c r="A66" s="29">
        <f t="shared" si="0"/>
        <v>60</v>
      </c>
      <c r="B66" s="6" t="s">
        <v>199</v>
      </c>
      <c r="C66" s="22">
        <v>80221302000317</v>
      </c>
      <c r="D66" s="7" t="s">
        <v>200</v>
      </c>
      <c r="E66" s="13" t="s">
        <v>126</v>
      </c>
      <c r="F66" s="7" t="s">
        <v>14</v>
      </c>
      <c r="G66" s="14">
        <v>2890.71</v>
      </c>
      <c r="H66" s="18" t="s">
        <v>21</v>
      </c>
      <c r="I66" s="18" t="s">
        <v>22</v>
      </c>
    </row>
    <row r="67" spans="1:9" ht="31.5" x14ac:dyDescent="0.25">
      <c r="A67" s="29">
        <f t="shared" si="0"/>
        <v>61</v>
      </c>
      <c r="B67" s="6" t="s">
        <v>201</v>
      </c>
      <c r="C67" s="22">
        <v>80221302000319</v>
      </c>
      <c r="D67" s="7" t="s">
        <v>202</v>
      </c>
      <c r="E67" s="13" t="s">
        <v>171</v>
      </c>
      <c r="F67" s="7" t="s">
        <v>62</v>
      </c>
      <c r="G67" s="14">
        <v>18243.759999999998</v>
      </c>
      <c r="H67" s="18" t="s">
        <v>21</v>
      </c>
      <c r="I67" s="18" t="s">
        <v>22</v>
      </c>
    </row>
    <row r="68" spans="1:9" ht="47.25" x14ac:dyDescent="0.25">
      <c r="A68" s="29">
        <f t="shared" si="0"/>
        <v>62</v>
      </c>
      <c r="B68" s="6" t="s">
        <v>203</v>
      </c>
      <c r="C68" s="22">
        <v>80221302000322</v>
      </c>
      <c r="D68" s="7" t="s">
        <v>204</v>
      </c>
      <c r="E68" s="13" t="s">
        <v>174</v>
      </c>
      <c r="F68" s="7" t="s">
        <v>205</v>
      </c>
      <c r="G68" s="14">
        <v>2253.42</v>
      </c>
      <c r="H68" s="18" t="s">
        <v>21</v>
      </c>
      <c r="I68" s="18" t="s">
        <v>22</v>
      </c>
    </row>
    <row r="69" spans="1:9" ht="47.25" x14ac:dyDescent="0.25">
      <c r="A69" s="29">
        <f t="shared" si="0"/>
        <v>63</v>
      </c>
      <c r="B69" s="6" t="s">
        <v>206</v>
      </c>
      <c r="C69" s="22">
        <v>80221102000010</v>
      </c>
      <c r="D69" s="7" t="s">
        <v>207</v>
      </c>
      <c r="E69" s="13" t="s">
        <v>126</v>
      </c>
      <c r="F69" s="7" t="s">
        <v>208</v>
      </c>
      <c r="G69" s="14">
        <v>17130</v>
      </c>
      <c r="H69" s="18" t="s">
        <v>21</v>
      </c>
      <c r="I69" s="18" t="s">
        <v>22</v>
      </c>
    </row>
    <row r="70" spans="1:9" ht="31.5" x14ac:dyDescent="0.25">
      <c r="A70" s="29">
        <f t="shared" si="0"/>
        <v>64</v>
      </c>
      <c r="B70" s="6" t="s">
        <v>209</v>
      </c>
      <c r="C70" s="22">
        <v>80221102000027</v>
      </c>
      <c r="D70" s="7" t="s">
        <v>210</v>
      </c>
      <c r="E70" s="13" t="s">
        <v>126</v>
      </c>
      <c r="F70" s="7" t="s">
        <v>211</v>
      </c>
      <c r="G70" s="14">
        <v>15359.32</v>
      </c>
      <c r="H70" s="18" t="s">
        <v>21</v>
      </c>
      <c r="I70" s="18" t="s">
        <v>22</v>
      </c>
    </row>
    <row r="71" spans="1:9" ht="31.5" x14ac:dyDescent="0.25">
      <c r="A71" s="29">
        <f t="shared" si="0"/>
        <v>65</v>
      </c>
      <c r="B71" s="6" t="s">
        <v>212</v>
      </c>
      <c r="C71" s="22">
        <v>80221300001602</v>
      </c>
      <c r="D71" s="7" t="s">
        <v>213</v>
      </c>
      <c r="E71" s="13" t="s">
        <v>214</v>
      </c>
      <c r="F71" s="7" t="s">
        <v>215</v>
      </c>
      <c r="G71" s="14">
        <v>6819.96</v>
      </c>
      <c r="H71" s="18" t="s">
        <v>21</v>
      </c>
      <c r="I71" s="18" t="s">
        <v>22</v>
      </c>
    </row>
    <row r="72" spans="1:9" ht="31.5" x14ac:dyDescent="0.25">
      <c r="A72" s="29">
        <f t="shared" si="0"/>
        <v>66</v>
      </c>
      <c r="B72" s="6" t="s">
        <v>216</v>
      </c>
      <c r="C72" s="22">
        <v>80221302000013</v>
      </c>
      <c r="D72" s="7" t="s">
        <v>217</v>
      </c>
      <c r="E72" s="13" t="s">
        <v>218</v>
      </c>
      <c r="F72" s="7" t="s">
        <v>219</v>
      </c>
      <c r="G72" s="14">
        <v>7331.1</v>
      </c>
      <c r="H72" s="18" t="s">
        <v>21</v>
      </c>
      <c r="I72" s="18" t="s">
        <v>22</v>
      </c>
    </row>
    <row r="73" spans="1:9" ht="31.5" x14ac:dyDescent="0.25">
      <c r="A73" s="29">
        <f t="shared" ref="A73:A109" si="1">A72+1</f>
        <v>67</v>
      </c>
      <c r="B73" s="6" t="s">
        <v>220</v>
      </c>
      <c r="C73" s="22">
        <v>80221302000040</v>
      </c>
      <c r="D73" s="7" t="s">
        <v>221</v>
      </c>
      <c r="E73" s="13" t="s">
        <v>222</v>
      </c>
      <c r="F73" s="7" t="s">
        <v>223</v>
      </c>
      <c r="G73" s="14">
        <v>7882.19</v>
      </c>
      <c r="H73" s="18" t="s">
        <v>21</v>
      </c>
      <c r="I73" s="18" t="s">
        <v>22</v>
      </c>
    </row>
    <row r="74" spans="1:9" ht="31.5" x14ac:dyDescent="0.25">
      <c r="A74" s="29">
        <f t="shared" si="1"/>
        <v>68</v>
      </c>
      <c r="B74" s="6" t="s">
        <v>224</v>
      </c>
      <c r="C74" s="22">
        <v>80221302000051</v>
      </c>
      <c r="D74" s="7" t="s">
        <v>225</v>
      </c>
      <c r="E74" s="13" t="s">
        <v>226</v>
      </c>
      <c r="F74" s="7" t="s">
        <v>227</v>
      </c>
      <c r="G74" s="14">
        <v>17184.46</v>
      </c>
      <c r="H74" s="18" t="s">
        <v>21</v>
      </c>
      <c r="I74" s="18" t="s">
        <v>22</v>
      </c>
    </row>
    <row r="75" spans="1:9" ht="47.25" x14ac:dyDescent="0.25">
      <c r="A75" s="29">
        <f t="shared" si="1"/>
        <v>69</v>
      </c>
      <c r="B75" s="6" t="s">
        <v>228</v>
      </c>
      <c r="C75" s="22">
        <v>80221302000068</v>
      </c>
      <c r="D75" s="7" t="s">
        <v>229</v>
      </c>
      <c r="E75" s="13" t="s">
        <v>222</v>
      </c>
      <c r="F75" s="7" t="s">
        <v>230</v>
      </c>
      <c r="G75" s="14">
        <v>15806.06</v>
      </c>
      <c r="H75" s="18" t="s">
        <v>21</v>
      </c>
      <c r="I75" s="18" t="s">
        <v>22</v>
      </c>
    </row>
    <row r="76" spans="1:9" ht="31.5" x14ac:dyDescent="0.25">
      <c r="A76" s="29">
        <f t="shared" si="1"/>
        <v>70</v>
      </c>
      <c r="B76" s="6" t="s">
        <v>231</v>
      </c>
      <c r="C76" s="22">
        <v>80221302000076</v>
      </c>
      <c r="D76" s="7" t="s">
        <v>232</v>
      </c>
      <c r="E76" s="13" t="s">
        <v>214</v>
      </c>
      <c r="F76" s="7" t="s">
        <v>233</v>
      </c>
      <c r="G76" s="14">
        <v>55639.31</v>
      </c>
      <c r="H76" s="18" t="s">
        <v>21</v>
      </c>
      <c r="I76" s="18" t="s">
        <v>22</v>
      </c>
    </row>
    <row r="77" spans="1:9" ht="31.5" x14ac:dyDescent="0.25">
      <c r="A77" s="29">
        <f t="shared" si="1"/>
        <v>71</v>
      </c>
      <c r="B77" s="6" t="s">
        <v>234</v>
      </c>
      <c r="C77" s="22">
        <v>80221302000079</v>
      </c>
      <c r="D77" s="7" t="s">
        <v>235</v>
      </c>
      <c r="E77" s="13" t="s">
        <v>214</v>
      </c>
      <c r="F77" s="7" t="s">
        <v>236</v>
      </c>
      <c r="G77" s="14">
        <v>4549.1499999999996</v>
      </c>
      <c r="H77" s="18" t="s">
        <v>21</v>
      </c>
      <c r="I77" s="18" t="s">
        <v>22</v>
      </c>
    </row>
    <row r="78" spans="1:9" ht="31.5" x14ac:dyDescent="0.25">
      <c r="A78" s="29">
        <f t="shared" si="1"/>
        <v>72</v>
      </c>
      <c r="B78" s="6" t="s">
        <v>237</v>
      </c>
      <c r="C78" s="22">
        <v>80221302000088</v>
      </c>
      <c r="D78" s="7" t="s">
        <v>238</v>
      </c>
      <c r="E78" s="13" t="s">
        <v>214</v>
      </c>
      <c r="F78" s="7" t="s">
        <v>239</v>
      </c>
      <c r="G78" s="14">
        <v>3873.14</v>
      </c>
      <c r="H78" s="18" t="s">
        <v>21</v>
      </c>
      <c r="I78" s="18" t="s">
        <v>22</v>
      </c>
    </row>
    <row r="79" spans="1:9" ht="31.5" x14ac:dyDescent="0.25">
      <c r="A79" s="29">
        <f t="shared" si="1"/>
        <v>73</v>
      </c>
      <c r="B79" s="6" t="s">
        <v>240</v>
      </c>
      <c r="C79" s="22">
        <v>80221302000095</v>
      </c>
      <c r="D79" s="7" t="s">
        <v>241</v>
      </c>
      <c r="E79" s="13" t="s">
        <v>214</v>
      </c>
      <c r="F79" s="7" t="s">
        <v>242</v>
      </c>
      <c r="G79" s="14">
        <v>17046.43</v>
      </c>
      <c r="H79" s="18" t="s">
        <v>21</v>
      </c>
      <c r="I79" s="18" t="s">
        <v>22</v>
      </c>
    </row>
    <row r="80" spans="1:9" ht="31.5" x14ac:dyDescent="0.25">
      <c r="A80" s="29">
        <f t="shared" si="1"/>
        <v>74</v>
      </c>
      <c r="B80" s="6" t="s">
        <v>243</v>
      </c>
      <c r="C80" s="22">
        <v>80221302000099</v>
      </c>
      <c r="D80" s="7" t="s">
        <v>244</v>
      </c>
      <c r="E80" s="13" t="s">
        <v>222</v>
      </c>
      <c r="F80" s="7" t="s">
        <v>245</v>
      </c>
      <c r="G80" s="14">
        <v>1769.29</v>
      </c>
      <c r="H80" s="18" t="s">
        <v>21</v>
      </c>
      <c r="I80" s="18" t="s">
        <v>22</v>
      </c>
    </row>
    <row r="81" spans="1:9" ht="31.5" x14ac:dyDescent="0.25">
      <c r="A81" s="29">
        <f t="shared" si="1"/>
        <v>75</v>
      </c>
      <c r="B81" s="6" t="s">
        <v>246</v>
      </c>
      <c r="C81" s="22">
        <v>80221302000101</v>
      </c>
      <c r="D81" s="7" t="s">
        <v>247</v>
      </c>
      <c r="E81" s="13" t="s">
        <v>214</v>
      </c>
      <c r="F81" s="7" t="s">
        <v>248</v>
      </c>
      <c r="G81" s="14">
        <v>18266.2</v>
      </c>
      <c r="H81" s="18" t="s">
        <v>21</v>
      </c>
      <c r="I81" s="18" t="s">
        <v>22</v>
      </c>
    </row>
    <row r="82" spans="1:9" ht="31.5" x14ac:dyDescent="0.25">
      <c r="A82" s="29">
        <f t="shared" si="1"/>
        <v>76</v>
      </c>
      <c r="B82" s="6" t="s">
        <v>249</v>
      </c>
      <c r="C82" s="22">
        <v>80221302000127</v>
      </c>
      <c r="D82" s="7" t="s">
        <v>250</v>
      </c>
      <c r="E82" s="13" t="s">
        <v>222</v>
      </c>
      <c r="F82" s="7" t="s">
        <v>251</v>
      </c>
      <c r="G82" s="14">
        <v>55501.64</v>
      </c>
      <c r="H82" s="18" t="s">
        <v>21</v>
      </c>
      <c r="I82" s="18" t="s">
        <v>22</v>
      </c>
    </row>
    <row r="83" spans="1:9" ht="31.5" x14ac:dyDescent="0.25">
      <c r="A83" s="29">
        <f t="shared" si="1"/>
        <v>77</v>
      </c>
      <c r="B83" s="6" t="s">
        <v>252</v>
      </c>
      <c r="C83" s="22">
        <v>80221302000128</v>
      </c>
      <c r="D83" s="7" t="s">
        <v>253</v>
      </c>
      <c r="E83" s="13" t="s">
        <v>254</v>
      </c>
      <c r="F83" s="7" t="s">
        <v>255</v>
      </c>
      <c r="G83" s="14">
        <v>9404.3799999999992</v>
      </c>
      <c r="H83" s="18" t="s">
        <v>21</v>
      </c>
      <c r="I83" s="18" t="s">
        <v>22</v>
      </c>
    </row>
    <row r="84" spans="1:9" ht="63" x14ac:dyDescent="0.25">
      <c r="A84" s="29">
        <f t="shared" si="1"/>
        <v>78</v>
      </c>
      <c r="B84" s="6" t="s">
        <v>256</v>
      </c>
      <c r="C84" s="22">
        <v>80221302000134</v>
      </c>
      <c r="D84" s="7" t="s">
        <v>257</v>
      </c>
      <c r="E84" s="13" t="s">
        <v>258</v>
      </c>
      <c r="F84" s="7" t="s">
        <v>38</v>
      </c>
      <c r="G84" s="14">
        <v>9643.02</v>
      </c>
      <c r="H84" s="18" t="s">
        <v>21</v>
      </c>
      <c r="I84" s="18" t="s">
        <v>22</v>
      </c>
    </row>
    <row r="85" spans="1:9" ht="31.5" x14ac:dyDescent="0.25">
      <c r="A85" s="29">
        <f t="shared" si="1"/>
        <v>79</v>
      </c>
      <c r="B85" s="6" t="s">
        <v>259</v>
      </c>
      <c r="C85" s="22">
        <v>80221302000141</v>
      </c>
      <c r="D85" s="7" t="s">
        <v>260</v>
      </c>
      <c r="E85" s="13" t="s">
        <v>222</v>
      </c>
      <c r="F85" s="7" t="s">
        <v>261</v>
      </c>
      <c r="G85" s="14">
        <v>30179.02</v>
      </c>
      <c r="H85" s="18" t="s">
        <v>21</v>
      </c>
      <c r="I85" s="18" t="s">
        <v>22</v>
      </c>
    </row>
    <row r="86" spans="1:9" ht="31.5" x14ac:dyDescent="0.25">
      <c r="A86" s="29">
        <f t="shared" si="1"/>
        <v>80</v>
      </c>
      <c r="B86" s="6" t="s">
        <v>262</v>
      </c>
      <c r="C86" s="22">
        <v>80221302000150</v>
      </c>
      <c r="D86" s="7" t="s">
        <v>263</v>
      </c>
      <c r="E86" s="13" t="s">
        <v>264</v>
      </c>
      <c r="F86" s="7" t="s">
        <v>265</v>
      </c>
      <c r="G86" s="14">
        <v>1667.5</v>
      </c>
      <c r="H86" s="18" t="s">
        <v>21</v>
      </c>
      <c r="I86" s="18" t="s">
        <v>22</v>
      </c>
    </row>
    <row r="87" spans="1:9" ht="31.5" x14ac:dyDescent="0.25">
      <c r="A87" s="29">
        <f t="shared" si="1"/>
        <v>81</v>
      </c>
      <c r="B87" s="6" t="s">
        <v>266</v>
      </c>
      <c r="C87" s="22">
        <v>80221302000181</v>
      </c>
      <c r="D87" s="7" t="s">
        <v>267</v>
      </c>
      <c r="E87" s="13" t="s">
        <v>214</v>
      </c>
      <c r="F87" s="7" t="s">
        <v>268</v>
      </c>
      <c r="G87" s="14">
        <v>1682.28</v>
      </c>
      <c r="H87" s="18" t="s">
        <v>21</v>
      </c>
      <c r="I87" s="18" t="s">
        <v>22</v>
      </c>
    </row>
    <row r="88" spans="1:9" ht="47.25" x14ac:dyDescent="0.25">
      <c r="A88" s="29">
        <f t="shared" si="1"/>
        <v>82</v>
      </c>
      <c r="B88" s="6" t="s">
        <v>269</v>
      </c>
      <c r="C88" s="22">
        <v>80221302000182</v>
      </c>
      <c r="D88" s="7" t="s">
        <v>270</v>
      </c>
      <c r="E88" s="13" t="s">
        <v>258</v>
      </c>
      <c r="F88" s="7" t="s">
        <v>271</v>
      </c>
      <c r="G88" s="14">
        <v>17477.02</v>
      </c>
      <c r="H88" s="18" t="s">
        <v>21</v>
      </c>
      <c r="I88" s="18" t="s">
        <v>22</v>
      </c>
    </row>
    <row r="89" spans="1:9" ht="31.5" x14ac:dyDescent="0.25">
      <c r="A89" s="29">
        <f t="shared" si="1"/>
        <v>83</v>
      </c>
      <c r="B89" s="6" t="s">
        <v>272</v>
      </c>
      <c r="C89" s="22">
        <v>80221302000189</v>
      </c>
      <c r="D89" s="7" t="s">
        <v>273</v>
      </c>
      <c r="E89" s="13" t="s">
        <v>214</v>
      </c>
      <c r="F89" s="7" t="s">
        <v>274</v>
      </c>
      <c r="G89" s="14">
        <v>392.14</v>
      </c>
      <c r="H89" s="18" t="s">
        <v>21</v>
      </c>
      <c r="I89" s="18" t="s">
        <v>22</v>
      </c>
    </row>
    <row r="90" spans="1:9" ht="31.5" x14ac:dyDescent="0.25">
      <c r="A90" s="29">
        <f t="shared" si="1"/>
        <v>84</v>
      </c>
      <c r="B90" s="6" t="s">
        <v>275</v>
      </c>
      <c r="C90" s="22">
        <v>80221302000220</v>
      </c>
      <c r="D90" s="7" t="s">
        <v>276</v>
      </c>
      <c r="E90" s="13" t="s">
        <v>214</v>
      </c>
      <c r="F90" s="7" t="s">
        <v>277</v>
      </c>
      <c r="G90" s="14">
        <v>786.5</v>
      </c>
      <c r="H90" s="18" t="s">
        <v>21</v>
      </c>
      <c r="I90" s="18" t="s">
        <v>22</v>
      </c>
    </row>
    <row r="91" spans="1:9" ht="31.5" x14ac:dyDescent="0.25">
      <c r="A91" s="29">
        <f t="shared" si="1"/>
        <v>85</v>
      </c>
      <c r="B91" s="6" t="s">
        <v>278</v>
      </c>
      <c r="C91" s="22">
        <v>80221302000246</v>
      </c>
      <c r="D91" s="7" t="s">
        <v>279</v>
      </c>
      <c r="E91" s="13" t="s">
        <v>214</v>
      </c>
      <c r="F91" s="7" t="s">
        <v>134</v>
      </c>
      <c r="G91" s="14">
        <v>341.86</v>
      </c>
      <c r="H91" s="18" t="s">
        <v>21</v>
      </c>
      <c r="I91" s="18" t="s">
        <v>22</v>
      </c>
    </row>
    <row r="92" spans="1:9" ht="31.5" x14ac:dyDescent="0.25">
      <c r="A92" s="29">
        <f t="shared" si="1"/>
        <v>86</v>
      </c>
      <c r="B92" s="6" t="s">
        <v>280</v>
      </c>
      <c r="C92" s="22">
        <v>80221302000264</v>
      </c>
      <c r="D92" s="7" t="s">
        <v>281</v>
      </c>
      <c r="E92" s="13" t="s">
        <v>214</v>
      </c>
      <c r="F92" s="7" t="s">
        <v>282</v>
      </c>
      <c r="G92" s="14">
        <v>101661.13</v>
      </c>
      <c r="H92" s="18" t="s">
        <v>21</v>
      </c>
      <c r="I92" s="18" t="s">
        <v>22</v>
      </c>
    </row>
    <row r="93" spans="1:9" ht="47.25" x14ac:dyDescent="0.25">
      <c r="A93" s="29">
        <f t="shared" si="1"/>
        <v>87</v>
      </c>
      <c r="B93" s="6" t="s">
        <v>283</v>
      </c>
      <c r="C93" s="22">
        <v>80221302000272</v>
      </c>
      <c r="D93" s="7" t="s">
        <v>284</v>
      </c>
      <c r="E93" s="13" t="s">
        <v>222</v>
      </c>
      <c r="F93" s="7" t="s">
        <v>285</v>
      </c>
      <c r="G93" s="14">
        <v>4328.93</v>
      </c>
      <c r="H93" s="18" t="s">
        <v>21</v>
      </c>
      <c r="I93" s="18" t="s">
        <v>22</v>
      </c>
    </row>
    <row r="94" spans="1:9" ht="47.25" x14ac:dyDescent="0.25">
      <c r="A94" s="29">
        <f t="shared" si="1"/>
        <v>88</v>
      </c>
      <c r="B94" s="6" t="s">
        <v>286</v>
      </c>
      <c r="C94" s="22">
        <v>80221302000277</v>
      </c>
      <c r="D94" s="7" t="s">
        <v>287</v>
      </c>
      <c r="E94" s="13" t="s">
        <v>288</v>
      </c>
      <c r="F94" s="7" t="s">
        <v>289</v>
      </c>
      <c r="G94" s="14">
        <v>3237.12</v>
      </c>
      <c r="H94" s="18" t="s">
        <v>21</v>
      </c>
      <c r="I94" s="18" t="s">
        <v>22</v>
      </c>
    </row>
    <row r="95" spans="1:9" ht="31.5" x14ac:dyDescent="0.25">
      <c r="A95" s="29">
        <f t="shared" si="1"/>
        <v>89</v>
      </c>
      <c r="B95" s="6" t="s">
        <v>290</v>
      </c>
      <c r="C95" s="22">
        <v>80221302000292</v>
      </c>
      <c r="D95" s="7" t="s">
        <v>291</v>
      </c>
      <c r="E95" s="13" t="s">
        <v>214</v>
      </c>
      <c r="F95" s="7" t="s">
        <v>251</v>
      </c>
      <c r="G95" s="14">
        <v>2386.4699999999998</v>
      </c>
      <c r="H95" s="18" t="s">
        <v>21</v>
      </c>
      <c r="I95" s="18" t="s">
        <v>22</v>
      </c>
    </row>
    <row r="96" spans="1:9" ht="31.5" x14ac:dyDescent="0.25">
      <c r="A96" s="29">
        <f t="shared" si="1"/>
        <v>90</v>
      </c>
      <c r="B96" s="6" t="s">
        <v>292</v>
      </c>
      <c r="C96" s="22">
        <v>80221302000296</v>
      </c>
      <c r="D96" s="7" t="s">
        <v>293</v>
      </c>
      <c r="E96" s="13" t="s">
        <v>214</v>
      </c>
      <c r="F96" s="7" t="s">
        <v>294</v>
      </c>
      <c r="G96" s="14">
        <v>3407.84</v>
      </c>
      <c r="H96" s="18" t="s">
        <v>21</v>
      </c>
      <c r="I96" s="18" t="s">
        <v>22</v>
      </c>
    </row>
    <row r="97" spans="1:9" ht="31.5" x14ac:dyDescent="0.25">
      <c r="A97" s="29">
        <f t="shared" si="1"/>
        <v>91</v>
      </c>
      <c r="B97" s="6" t="s">
        <v>295</v>
      </c>
      <c r="C97" s="22">
        <v>80221302000297</v>
      </c>
      <c r="D97" s="7" t="s">
        <v>296</v>
      </c>
      <c r="E97" s="13" t="s">
        <v>222</v>
      </c>
      <c r="F97" s="7" t="s">
        <v>297</v>
      </c>
      <c r="G97" s="14">
        <v>3806.28</v>
      </c>
      <c r="H97" s="18" t="s">
        <v>21</v>
      </c>
      <c r="I97" s="18" t="s">
        <v>22</v>
      </c>
    </row>
    <row r="98" spans="1:9" ht="47.25" x14ac:dyDescent="0.25">
      <c r="A98" s="29">
        <f t="shared" si="1"/>
        <v>92</v>
      </c>
      <c r="B98" s="6" t="s">
        <v>298</v>
      </c>
      <c r="C98" s="22">
        <v>80221302000299</v>
      </c>
      <c r="D98" s="7" t="s">
        <v>299</v>
      </c>
      <c r="E98" s="13" t="s">
        <v>222</v>
      </c>
      <c r="F98" s="7" t="s">
        <v>300</v>
      </c>
      <c r="G98" s="14">
        <v>4599.8599999999997</v>
      </c>
      <c r="H98" s="18" t="s">
        <v>21</v>
      </c>
      <c r="I98" s="18" t="s">
        <v>22</v>
      </c>
    </row>
    <row r="99" spans="1:9" ht="31.5" x14ac:dyDescent="0.25">
      <c r="A99" s="29">
        <f t="shared" si="1"/>
        <v>93</v>
      </c>
      <c r="B99" s="6" t="s">
        <v>301</v>
      </c>
      <c r="C99" s="22">
        <v>80221302000305</v>
      </c>
      <c r="D99" s="7" t="s">
        <v>302</v>
      </c>
      <c r="E99" s="13" t="s">
        <v>214</v>
      </c>
      <c r="F99" s="7" t="s">
        <v>303</v>
      </c>
      <c r="G99" s="14">
        <v>1498.87</v>
      </c>
      <c r="H99" s="18" t="s">
        <v>21</v>
      </c>
      <c r="I99" s="18" t="s">
        <v>22</v>
      </c>
    </row>
    <row r="100" spans="1:9" ht="47.25" x14ac:dyDescent="0.25">
      <c r="A100" s="29">
        <f t="shared" si="1"/>
        <v>94</v>
      </c>
      <c r="B100" s="6" t="s">
        <v>304</v>
      </c>
      <c r="C100" s="22">
        <v>80221302000313</v>
      </c>
      <c r="D100" s="7" t="s">
        <v>305</v>
      </c>
      <c r="E100" s="13" t="s">
        <v>222</v>
      </c>
      <c r="F100" s="7" t="s">
        <v>306</v>
      </c>
      <c r="G100" s="14">
        <v>563.39</v>
      </c>
      <c r="H100" s="18" t="s">
        <v>21</v>
      </c>
      <c r="I100" s="18" t="s">
        <v>22</v>
      </c>
    </row>
    <row r="101" spans="1:9" ht="31.5" x14ac:dyDescent="0.25">
      <c r="A101" s="29">
        <f t="shared" si="1"/>
        <v>95</v>
      </c>
      <c r="B101" s="6" t="s">
        <v>307</v>
      </c>
      <c r="C101" s="22">
        <v>80221302000325</v>
      </c>
      <c r="D101" s="7" t="s">
        <v>308</v>
      </c>
      <c r="E101" s="13" t="s">
        <v>222</v>
      </c>
      <c r="F101" s="7" t="s">
        <v>309</v>
      </c>
      <c r="G101" s="14">
        <v>24558.799999999999</v>
      </c>
      <c r="H101" s="18" t="s">
        <v>21</v>
      </c>
      <c r="I101" s="18" t="s">
        <v>22</v>
      </c>
    </row>
    <row r="102" spans="1:9" ht="31.5" x14ac:dyDescent="0.25">
      <c r="A102" s="29">
        <f t="shared" si="1"/>
        <v>96</v>
      </c>
      <c r="B102" s="6" t="s">
        <v>310</v>
      </c>
      <c r="C102" s="22">
        <v>80221100001902</v>
      </c>
      <c r="D102" s="7" t="s">
        <v>311</v>
      </c>
      <c r="E102" s="13" t="s">
        <v>312</v>
      </c>
      <c r="F102" s="7" t="s">
        <v>261</v>
      </c>
      <c r="G102" s="14">
        <v>12774.3</v>
      </c>
      <c r="H102" s="18" t="s">
        <v>21</v>
      </c>
      <c r="I102" s="18" t="s">
        <v>22</v>
      </c>
    </row>
    <row r="103" spans="1:9" ht="31.5" x14ac:dyDescent="0.25">
      <c r="A103" s="29">
        <f t="shared" si="1"/>
        <v>97</v>
      </c>
      <c r="B103" s="6" t="s">
        <v>313</v>
      </c>
      <c r="C103" s="22">
        <v>80221100002802</v>
      </c>
      <c r="D103" s="7" t="s">
        <v>314</v>
      </c>
      <c r="E103" s="13" t="s">
        <v>315</v>
      </c>
      <c r="F103" s="7" t="s">
        <v>316</v>
      </c>
      <c r="G103" s="14">
        <v>6187.56</v>
      </c>
      <c r="H103" s="18" t="s">
        <v>21</v>
      </c>
      <c r="I103" s="18" t="s">
        <v>22</v>
      </c>
    </row>
    <row r="104" spans="1:9" ht="31.5" x14ac:dyDescent="0.25">
      <c r="A104" s="29">
        <f t="shared" si="1"/>
        <v>98</v>
      </c>
      <c r="B104" s="6" t="s">
        <v>317</v>
      </c>
      <c r="C104" s="22">
        <v>80221102000012</v>
      </c>
      <c r="D104" s="7" t="s">
        <v>318</v>
      </c>
      <c r="E104" s="13" t="s">
        <v>214</v>
      </c>
      <c r="F104" s="7" t="s">
        <v>319</v>
      </c>
      <c r="G104" s="14">
        <v>3224.39</v>
      </c>
      <c r="H104" s="18" t="s">
        <v>21</v>
      </c>
      <c r="I104" s="18" t="s">
        <v>22</v>
      </c>
    </row>
    <row r="105" spans="1:9" ht="31.5" x14ac:dyDescent="0.25">
      <c r="A105" s="29">
        <f t="shared" si="1"/>
        <v>99</v>
      </c>
      <c r="B105" s="6" t="s">
        <v>320</v>
      </c>
      <c r="C105" s="22">
        <v>80221102000033</v>
      </c>
      <c r="D105" s="7" t="s">
        <v>321</v>
      </c>
      <c r="E105" s="13" t="s">
        <v>322</v>
      </c>
      <c r="F105" s="7" t="s">
        <v>323</v>
      </c>
      <c r="G105" s="14">
        <v>5118.68</v>
      </c>
      <c r="H105" s="18" t="s">
        <v>21</v>
      </c>
      <c r="I105" s="18" t="s">
        <v>22</v>
      </c>
    </row>
    <row r="106" spans="1:9" ht="63" x14ac:dyDescent="0.25">
      <c r="A106" s="29">
        <f t="shared" si="1"/>
        <v>100</v>
      </c>
      <c r="B106" s="6" t="s">
        <v>324</v>
      </c>
      <c r="C106" s="22">
        <v>80221102000039</v>
      </c>
      <c r="D106" s="7" t="s">
        <v>325</v>
      </c>
      <c r="E106" s="13" t="s">
        <v>326</v>
      </c>
      <c r="F106" s="7" t="s">
        <v>327</v>
      </c>
      <c r="G106" s="14">
        <v>82673.56</v>
      </c>
      <c r="H106" s="18" t="s">
        <v>21</v>
      </c>
      <c r="I106" s="18" t="s">
        <v>22</v>
      </c>
    </row>
    <row r="107" spans="1:9" ht="31.5" x14ac:dyDescent="0.25">
      <c r="A107" s="29">
        <f t="shared" si="1"/>
        <v>101</v>
      </c>
      <c r="B107" s="6" t="s">
        <v>328</v>
      </c>
      <c r="C107" s="22">
        <v>80221102000044</v>
      </c>
      <c r="D107" s="7" t="s">
        <v>329</v>
      </c>
      <c r="E107" s="13" t="s">
        <v>214</v>
      </c>
      <c r="F107" s="7" t="s">
        <v>330</v>
      </c>
      <c r="G107" s="14">
        <v>6623.48</v>
      </c>
      <c r="H107" s="18" t="s">
        <v>21</v>
      </c>
      <c r="I107" s="18" t="s">
        <v>22</v>
      </c>
    </row>
    <row r="108" spans="1:9" ht="31.5" x14ac:dyDescent="0.25">
      <c r="A108" s="29">
        <f t="shared" si="1"/>
        <v>102</v>
      </c>
      <c r="B108" s="6" t="s">
        <v>331</v>
      </c>
      <c r="C108" s="22">
        <v>80221102000053</v>
      </c>
      <c r="D108" s="7" t="s">
        <v>332</v>
      </c>
      <c r="E108" s="13" t="s">
        <v>222</v>
      </c>
      <c r="F108" s="7" t="s">
        <v>333</v>
      </c>
      <c r="G108" s="14">
        <v>26053.279999999999</v>
      </c>
      <c r="H108" s="18" t="s">
        <v>21</v>
      </c>
      <c r="I108" s="18" t="s">
        <v>22</v>
      </c>
    </row>
    <row r="109" spans="1:9" ht="31.5" x14ac:dyDescent="0.25">
      <c r="A109" s="29">
        <f t="shared" si="1"/>
        <v>103</v>
      </c>
      <c r="B109" s="6" t="s">
        <v>334</v>
      </c>
      <c r="C109" s="22">
        <v>80221100000602</v>
      </c>
      <c r="D109" s="7" t="s">
        <v>335</v>
      </c>
      <c r="E109" s="13" t="s">
        <v>214</v>
      </c>
      <c r="F109" s="7" t="s">
        <v>336</v>
      </c>
      <c r="G109" s="14">
        <v>10318.75</v>
      </c>
      <c r="H109" s="18" t="s">
        <v>21</v>
      </c>
      <c r="I109" s="18" t="s">
        <v>22</v>
      </c>
    </row>
    <row r="110" spans="1:9" x14ac:dyDescent="0.25">
      <c r="A110" s="34" t="s">
        <v>345</v>
      </c>
      <c r="B110" s="35"/>
      <c r="C110" s="35"/>
      <c r="D110" s="35"/>
      <c r="E110" s="35"/>
      <c r="F110" s="35"/>
      <c r="G110" s="35"/>
      <c r="H110" s="35"/>
      <c r="I110" s="36"/>
    </row>
    <row r="111" spans="1:9" ht="31.5" x14ac:dyDescent="0.25">
      <c r="A111" s="12">
        <v>1</v>
      </c>
      <c r="B111" s="6" t="s">
        <v>337</v>
      </c>
      <c r="C111" s="22">
        <v>80221311000039</v>
      </c>
      <c r="D111" s="7" t="s">
        <v>338</v>
      </c>
      <c r="E111" s="13" t="s">
        <v>339</v>
      </c>
      <c r="F111" s="7" t="s">
        <v>223</v>
      </c>
      <c r="G111" s="14">
        <v>11671.21</v>
      </c>
      <c r="H111" s="18">
        <v>44585</v>
      </c>
      <c r="I111" s="18">
        <v>44573</v>
      </c>
    </row>
    <row r="112" spans="1:9" ht="31.5" x14ac:dyDescent="0.25">
      <c r="A112" s="11">
        <v>2</v>
      </c>
      <c r="B112" s="10" t="s">
        <v>340</v>
      </c>
      <c r="C112" s="15" t="s">
        <v>341</v>
      </c>
      <c r="D112" s="10" t="s">
        <v>342</v>
      </c>
      <c r="E112" s="27" t="s">
        <v>343</v>
      </c>
      <c r="F112" s="27" t="s">
        <v>344</v>
      </c>
      <c r="G112" s="14">
        <v>9350.09</v>
      </c>
      <c r="H112" s="18">
        <v>44585</v>
      </c>
      <c r="I112" s="18">
        <v>44573</v>
      </c>
    </row>
  </sheetData>
  <mergeCells count="3">
    <mergeCell ref="A110:I110"/>
    <mergeCell ref="A6:I6"/>
    <mergeCell ref="B2:I2"/>
  </mergeCells>
  <pageMargins left="0.70866141732283472" right="0.70866141732283472" top="0.74803149606299213" bottom="0.74803149606299213" header="0.31496062992125984" footer="0.31496062992125984"/>
  <pageSetup paperSize="9" scale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12.01.2022 г.</vt:lpstr>
      <vt:lpstr>'12.01.2022 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2022-01-12T13:15:27Z</dcterms:modified>
</cp:coreProperties>
</file>